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7928\Downloads\"/>
    </mc:Choice>
  </mc:AlternateContent>
  <xr:revisionPtr revIDLastSave="0" documentId="8_{7FA47063-B35D-4F6B-95EA-E978BF1F952A}" xr6:coauthVersionLast="47" xr6:coauthVersionMax="47" xr10:uidLastSave="{00000000-0000-0000-0000-000000000000}"/>
  <bookViews>
    <workbookView xWindow="1905" yWindow="1905" windowWidth="23940" windowHeight="11295" tabRatio="500"/>
  </bookViews>
  <sheets>
    <sheet name="Лист1" sheetId="2" r:id="rId1"/>
  </sheets>
  <definedNames>
    <definedName name="_xlnm.Print_Area" localSheetId="0">Лист1!$A$1:$G$32</definedName>
  </definedNames>
  <calcPr calcId="191029"/>
</workbook>
</file>

<file path=xl/calcChain.xml><?xml version="1.0" encoding="utf-8"?>
<calcChain xmlns="http://schemas.openxmlformats.org/spreadsheetml/2006/main">
  <c r="F25" i="2" l="1"/>
  <c r="G25" i="2"/>
  <c r="E25" i="2"/>
  <c r="G22" i="2"/>
  <c r="F22" i="2"/>
  <c r="E22" i="2"/>
  <c r="G20" i="2"/>
  <c r="F20" i="2"/>
  <c r="E20" i="2"/>
  <c r="G17" i="2"/>
  <c r="F17" i="2"/>
  <c r="E17" i="2"/>
  <c r="G15" i="2"/>
  <c r="F15" i="2"/>
  <c r="F14" i="2" s="1"/>
  <c r="F10" i="2" s="1"/>
  <c r="E15" i="2"/>
  <c r="E14" i="2"/>
  <c r="G12" i="2"/>
  <c r="G11" i="2"/>
  <c r="G10" i="2" s="1"/>
  <c r="F12" i="2"/>
  <c r="F11" i="2"/>
  <c r="E12" i="2"/>
  <c r="E11" i="2"/>
  <c r="E10" i="2" s="1"/>
  <c r="E28" i="2" s="1"/>
  <c r="G14" i="2"/>
  <c r="G28" i="2" l="1"/>
  <c r="F28" i="2"/>
</calcChain>
</file>

<file path=xl/sharedStrings.xml><?xml version="1.0" encoding="utf-8"?>
<sst xmlns="http://schemas.openxmlformats.org/spreadsheetml/2006/main" count="48" uniqueCount="48">
  <si>
    <t xml:space="preserve">к Решению Совета Урупского </t>
  </si>
  <si>
    <t>сельского поселения</t>
  </si>
  <si>
    <t>Объем поступления доходов в бюджет</t>
  </si>
  <si>
    <t>Урупского сельского поселения по основным источникам</t>
  </si>
  <si>
    <t>Код бюджетной классификации Российской Федерации</t>
  </si>
  <si>
    <t>Наименование налога (сбора)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</si>
  <si>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</si>
  <si>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</si>
  <si>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</si>
  <si>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</si>
  <si>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</si>
  <si>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</si>
  <si>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</si>
  <si>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</si>
  <si>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</si>
  <si>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</si>
  <si>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</si>
  <si>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</si>
  <si>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</si>
  <si>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 ,применяемый к объектам налогообложения,расположенным в границах поселений</t>
  </si>
  <si>
    <t>1 06 06000 00 0000 110</t>
  </si>
  <si>
    <t>Земельный налог</t>
  </si>
  <si>
    <t>1 06 06033 10 0000 110</t>
  </si>
  <si>
    <t>Земельный налог взимаемый с организаций, обладающих земельными участками расположенными в границах сельских поселений</t>
  </si>
  <si>
    <t>1 06 06043 10 0000 110</t>
  </si>
  <si>
    <t>Земельный налог взимаемый с физических лиц, обладающих земельными участками расположенными в границах сельских поселений</t>
  </si>
  <si>
    <t>1 08 00000 00 0000 000</t>
  </si>
  <si>
    <t>Государственная пошлина</t>
  </si>
  <si>
    <t>1 08 04020 01 1000 110</t>
  </si>
  <si>
    <t>Государственная пошлина  на совершение нотариальных действий должностными лицами органов местного самоуправления, уполномоченных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</si>
  <si>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</si>
  <si>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</si>
  <si>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</si>
  <si>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</si>
  <si>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</si>
  <si>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</si>
  <si>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Дотация на выравнивания уровня бюджетной обеспеченности поселений</t>
  </si>
  <si>
    <t>Субвенции бюджетам поселений на осуществление первичного воинского учета  на территориях, где отсутствуют военные комиссариаты</t>
  </si>
  <si>
    <t>Всего доходов:</t>
  </si>
  <si>
    <t>Глава Урупского сельского поселения                                                           Р.М. Ханбекова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</si>
  <si>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</si>
  <si>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</si>
  <si>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 1</t>
  </si>
  <si>
    <t xml:space="preserve"> В 2023-2025 годах</t>
  </si>
  <si>
    <t>2 02 15001 10 0000 150</t>
  </si>
  <si>
    <t>2 02  35118 10 0000 150</t>
  </si>
  <si>
    <t>№ 27 от 30.12.2022 г</t>
  </si>
  <si>
    <t xml:space="preserve">в рублях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</si>
</sst>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0" xfId="0" applyFont="1"/>
    <xf numFmtId="0" fontId="6" fillId="0" borderId="0" xfId="0" applyFont="1" applyBorder="1" applyAlignment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2"/>
  <sheetViews>
    <sheetView tabSelected="1" view="pageBreakPreview" topLeftCell="A4" zoomScaleNormal="100" zoomScaleSheetLayoutView="100" workbookViewId="0">
      <selection activeCell="B13" sqref="B13:D13"/>
    </sheetView>
  </sheetViews>
  <sheetFormatPr defaultRowHeight="12.75" x14ac:dyDescent="0.2"/>
  <cols>
    <col min="1" max="1" width="26.140625" customWidth="1"/>
    <col min="3" max="3" width="15.28515625" customWidth="1"/>
    <col min="4" max="4" width="38.5703125" customWidth="1"/>
    <col min="5" max="5" width="12.28515625" customWidth="1"/>
    <col min="6" max="6" width="12.7109375" customWidth="1"/>
    <col min="7" max="7" width="13" customWidth="1"/>
  </cols>
  <sheetData>
    <row r="1" spans="1:7" ht="14.25" x14ac:dyDescent="0.2">
      <c r="E1" s="14" t="s">
        <v>42</v>
      </c>
      <c r="F1" s="2"/>
      <c r="G1" s="2"/>
    </row>
    <row r="2" spans="1:7" ht="14.25" x14ac:dyDescent="0.2">
      <c r="E2" s="14" t="s">
        <v>0</v>
      </c>
      <c r="F2" s="2"/>
      <c r="G2" s="2"/>
    </row>
    <row r="3" spans="1:7" ht="14.25" x14ac:dyDescent="0.2">
      <c r="E3" s="14" t="s">
        <v>1</v>
      </c>
      <c r="F3" s="2"/>
      <c r="G3" s="2"/>
    </row>
    <row r="4" spans="1:7" ht="14.25" x14ac:dyDescent="0.2">
      <c r="E4" s="14" t="s">
        <v>46</v>
      </c>
      <c r="F4" s="2"/>
      <c r="G4" s="2"/>
    </row>
    <row r="5" spans="1:7" ht="15.75" x14ac:dyDescent="0.25">
      <c r="A5" s="15" t="s">
        <v>2</v>
      </c>
      <c r="B5" s="15"/>
      <c r="C5" s="15"/>
      <c r="D5" s="15"/>
      <c r="E5" s="15"/>
      <c r="F5" s="15"/>
      <c r="G5" s="15"/>
    </row>
    <row r="6" spans="1:7" ht="15.75" x14ac:dyDescent="0.25">
      <c r="A6" s="15" t="s">
        <v>3</v>
      </c>
      <c r="B6" s="15"/>
      <c r="C6" s="15"/>
      <c r="D6" s="15"/>
      <c r="E6" s="15"/>
      <c r="F6" s="15"/>
      <c r="G6" s="15"/>
    </row>
    <row r="7" spans="1:7" ht="15.75" x14ac:dyDescent="0.25">
      <c r="A7" s="15" t="s">
        <v>43</v>
      </c>
      <c r="B7" s="15"/>
      <c r="C7" s="15"/>
      <c r="D7" s="15"/>
      <c r="E7" s="15"/>
      <c r="F7" s="15"/>
      <c r="G7" s="15"/>
    </row>
    <row r="8" spans="1:7" x14ac:dyDescent="0.2">
      <c r="F8" s="1"/>
      <c r="G8" s="12" t="s">
        <v>47</v>
      </c>
    </row>
    <row r="9" spans="1:7" ht="49.5" customHeight="1" x14ac:dyDescent="0.2">
      <c r="A9" s="3" t="s">
        <v>4</v>
      </c>
      <c r="B9" s="20" t="s">
        <v>5</v>
      </c>
      <c r="C9" s="20"/>
      <c r="D9" s="20"/>
      <c r="E9" s="3">
        <v>2023</v>
      </c>
      <c r="F9" s="3">
        <v>2024</v>
      </c>
      <c r="G9" s="3">
        <v>2025</v>
      </c>
    </row>
    <row r="10" spans="1:7" s="5" customFormat="1" ht="24.75" customHeight="1" x14ac:dyDescent="0.25">
      <c r="A10" s="4" t="s">
        <v>6</v>
      </c>
      <c r="B10" s="17" t="s">
        <v>7</v>
      </c>
      <c r="C10" s="17"/>
      <c r="D10" s="17"/>
      <c r="E10" s="4">
        <f>E11+E14+E20+E22</f>
        <v>6171800</v>
      </c>
      <c r="F10" s="4">
        <f>F11+F14+F20+F22</f>
        <v>6394800</v>
      </c>
      <c r="G10" s="4">
        <f>G11+G14+G20+G22</f>
        <v>6768900</v>
      </c>
    </row>
    <row r="11" spans="1:7" s="5" customFormat="1" ht="21" customHeight="1" x14ac:dyDescent="0.25">
      <c r="A11" s="4" t="s">
        <v>8</v>
      </c>
      <c r="B11" s="21" t="s">
        <v>9</v>
      </c>
      <c r="C11" s="21"/>
      <c r="D11" s="21"/>
      <c r="E11" s="6">
        <f t="shared" ref="E11:G12" si="0">E12</f>
        <v>5992900</v>
      </c>
      <c r="F11" s="6">
        <f t="shared" si="0"/>
        <v>6215900</v>
      </c>
      <c r="G11" s="6">
        <f t="shared" si="0"/>
        <v>6590000</v>
      </c>
    </row>
    <row r="12" spans="1:7" s="5" customFormat="1" ht="20.25" customHeight="1" x14ac:dyDescent="0.25">
      <c r="A12" s="7" t="s">
        <v>10</v>
      </c>
      <c r="B12" s="19" t="s">
        <v>11</v>
      </c>
      <c r="C12" s="19"/>
      <c r="D12" s="19"/>
      <c r="E12" s="8">
        <f t="shared" si="0"/>
        <v>5992900</v>
      </c>
      <c r="F12" s="8">
        <f t="shared" si="0"/>
        <v>6215900</v>
      </c>
      <c r="G12" s="8">
        <f t="shared" si="0"/>
        <v>6590000</v>
      </c>
    </row>
    <row r="13" spans="1:7" s="5" customFormat="1" ht="52.5" customHeight="1" x14ac:dyDescent="0.25">
      <c r="A13" s="7" t="s">
        <v>12</v>
      </c>
      <c r="B13" s="16" t="s">
        <v>13</v>
      </c>
      <c r="C13" s="16"/>
      <c r="D13" s="16"/>
      <c r="E13" s="7">
        <v>5992900</v>
      </c>
      <c r="F13" s="7">
        <v>6215900</v>
      </c>
      <c r="G13" s="7">
        <v>6590000</v>
      </c>
    </row>
    <row r="14" spans="1:7" s="5" customFormat="1" ht="22.5" customHeight="1" x14ac:dyDescent="0.25">
      <c r="A14" s="4" t="s">
        <v>14</v>
      </c>
      <c r="B14" s="17" t="s">
        <v>15</v>
      </c>
      <c r="C14" s="17"/>
      <c r="D14" s="17"/>
      <c r="E14" s="6">
        <f>E15+E17</f>
        <v>127000</v>
      </c>
      <c r="F14" s="6">
        <f>F15+F17</f>
        <v>127000</v>
      </c>
      <c r="G14" s="6">
        <f>G15+G17</f>
        <v>127000</v>
      </c>
    </row>
    <row r="15" spans="1:7" s="5" customFormat="1" ht="20.25" customHeight="1" x14ac:dyDescent="0.25">
      <c r="A15" s="7" t="s">
        <v>16</v>
      </c>
      <c r="B15" s="19" t="s">
        <v>17</v>
      </c>
      <c r="C15" s="19"/>
      <c r="D15" s="19"/>
      <c r="E15" s="8">
        <f>E16</f>
        <v>80000</v>
      </c>
      <c r="F15" s="8">
        <f>F16</f>
        <v>80000</v>
      </c>
      <c r="G15" s="8">
        <f>G16</f>
        <v>80000</v>
      </c>
    </row>
    <row r="16" spans="1:7" s="5" customFormat="1" ht="51" customHeight="1" x14ac:dyDescent="0.25">
      <c r="A16" s="7" t="s">
        <v>18</v>
      </c>
      <c r="B16" s="19" t="s">
        <v>19</v>
      </c>
      <c r="C16" s="19"/>
      <c r="D16" s="19"/>
      <c r="E16" s="9">
        <v>80000</v>
      </c>
      <c r="F16" s="9">
        <v>80000</v>
      </c>
      <c r="G16" s="9">
        <v>80000</v>
      </c>
    </row>
    <row r="17" spans="1:7" s="5" customFormat="1" ht="18" customHeight="1" x14ac:dyDescent="0.25">
      <c r="A17" s="7" t="s">
        <v>20</v>
      </c>
      <c r="B17" s="19" t="s">
        <v>21</v>
      </c>
      <c r="C17" s="19"/>
      <c r="D17" s="19"/>
      <c r="E17" s="8">
        <f>E19+E18</f>
        <v>47000</v>
      </c>
      <c r="F17" s="8">
        <f>F19+F18</f>
        <v>47000</v>
      </c>
      <c r="G17" s="8">
        <f>G19+G18</f>
        <v>47000</v>
      </c>
    </row>
    <row r="18" spans="1:7" s="5" customFormat="1" ht="48.75" customHeight="1" x14ac:dyDescent="0.25">
      <c r="A18" s="7" t="s">
        <v>22</v>
      </c>
      <c r="B18" s="16" t="s">
        <v>23</v>
      </c>
      <c r="C18" s="16"/>
      <c r="D18" s="16"/>
      <c r="E18" s="8">
        <v>11000</v>
      </c>
      <c r="F18" s="8">
        <v>11000</v>
      </c>
      <c r="G18" s="8">
        <v>11000</v>
      </c>
    </row>
    <row r="19" spans="1:7" s="5" customFormat="1" ht="53.25" customHeight="1" x14ac:dyDescent="0.25">
      <c r="A19" s="7" t="s">
        <v>24</v>
      </c>
      <c r="B19" s="16" t="s">
        <v>25</v>
      </c>
      <c r="C19" s="16"/>
      <c r="D19" s="16"/>
      <c r="E19" s="7">
        <v>36000</v>
      </c>
      <c r="F19" s="7">
        <v>36000</v>
      </c>
      <c r="G19" s="7">
        <v>36000</v>
      </c>
    </row>
    <row r="20" spans="1:7" s="5" customFormat="1" ht="21" customHeight="1" x14ac:dyDescent="0.25">
      <c r="A20" s="4" t="s">
        <v>26</v>
      </c>
      <c r="B20" s="17" t="s">
        <v>27</v>
      </c>
      <c r="C20" s="17"/>
      <c r="D20" s="17"/>
      <c r="E20" s="6">
        <f>E21</f>
        <v>700</v>
      </c>
      <c r="F20" s="6">
        <f>F21</f>
        <v>700</v>
      </c>
      <c r="G20" s="6">
        <f>G21</f>
        <v>700</v>
      </c>
    </row>
    <row r="21" spans="1:7" s="5" customFormat="1" ht="82.5" customHeight="1" x14ac:dyDescent="0.25">
      <c r="A21" s="7" t="s">
        <v>28</v>
      </c>
      <c r="B21" s="16" t="s">
        <v>29</v>
      </c>
      <c r="C21" s="16"/>
      <c r="D21" s="16"/>
      <c r="E21" s="8">
        <v>700</v>
      </c>
      <c r="F21" s="8">
        <v>700</v>
      </c>
      <c r="G21" s="8">
        <v>700</v>
      </c>
    </row>
    <row r="22" spans="1:7" s="5" customFormat="1" ht="36.75" customHeight="1" x14ac:dyDescent="0.25">
      <c r="A22" s="4" t="s">
        <v>30</v>
      </c>
      <c r="B22" s="17" t="s">
        <v>31</v>
      </c>
      <c r="C22" s="17"/>
      <c r="D22" s="17"/>
      <c r="E22" s="6">
        <f>E23+E24</f>
        <v>51200</v>
      </c>
      <c r="F22" s="6">
        <f>F23+F24</f>
        <v>51200</v>
      </c>
      <c r="G22" s="6">
        <f>G23+G24</f>
        <v>51200</v>
      </c>
    </row>
    <row r="23" spans="1:7" s="5" customFormat="1" ht="78" customHeight="1" x14ac:dyDescent="0.25">
      <c r="A23" s="7" t="s">
        <v>32</v>
      </c>
      <c r="B23" s="16" t="s">
        <v>33</v>
      </c>
      <c r="C23" s="16"/>
      <c r="D23" s="16"/>
      <c r="E23" s="8">
        <v>48200</v>
      </c>
      <c r="F23" s="8">
        <v>48200</v>
      </c>
      <c r="G23" s="8">
        <v>48200</v>
      </c>
    </row>
    <row r="24" spans="1:7" s="5" customFormat="1" ht="87" customHeight="1" x14ac:dyDescent="0.25">
      <c r="A24" s="7" t="s">
        <v>40</v>
      </c>
      <c r="B24" s="16" t="s">
        <v>41</v>
      </c>
      <c r="C24" s="16"/>
      <c r="D24" s="16"/>
      <c r="E24" s="8">
        <v>3000</v>
      </c>
      <c r="F24" s="8">
        <v>3000</v>
      </c>
      <c r="G24" s="8">
        <v>3000</v>
      </c>
    </row>
    <row r="25" spans="1:7" s="5" customFormat="1" ht="32.25" customHeight="1" x14ac:dyDescent="0.25">
      <c r="A25" s="6" t="s">
        <v>34</v>
      </c>
      <c r="B25" s="17" t="s">
        <v>35</v>
      </c>
      <c r="C25" s="17"/>
      <c r="D25" s="17"/>
      <c r="E25" s="6">
        <f>E26+E27</f>
        <v>223500</v>
      </c>
      <c r="F25" s="6">
        <f>F26+F27</f>
        <v>228700</v>
      </c>
      <c r="G25" s="6">
        <f>G26+G27</f>
        <v>233000</v>
      </c>
    </row>
    <row r="26" spans="1:7" s="5" customFormat="1" ht="35.25" customHeight="1" x14ac:dyDescent="0.25">
      <c r="A26" s="8" t="s">
        <v>44</v>
      </c>
      <c r="B26" s="16" t="s">
        <v>36</v>
      </c>
      <c r="C26" s="16"/>
      <c r="D26" s="16"/>
      <c r="E26" s="7">
        <v>106000</v>
      </c>
      <c r="F26" s="7">
        <v>106000</v>
      </c>
      <c r="G26" s="7">
        <v>106000</v>
      </c>
    </row>
    <row r="27" spans="1:7" s="5" customFormat="1" ht="46.5" customHeight="1" x14ac:dyDescent="0.25">
      <c r="A27" s="8" t="s">
        <v>45</v>
      </c>
      <c r="B27" s="16" t="s">
        <v>37</v>
      </c>
      <c r="C27" s="16"/>
      <c r="D27" s="16"/>
      <c r="E27" s="7">
        <v>117500</v>
      </c>
      <c r="F27" s="7">
        <v>122700</v>
      </c>
      <c r="G27" s="7">
        <v>127000</v>
      </c>
    </row>
    <row r="28" spans="1:7" s="5" customFormat="1" ht="22.5" customHeight="1" x14ac:dyDescent="0.25">
      <c r="A28" s="10"/>
      <c r="B28" s="17" t="s">
        <v>38</v>
      </c>
      <c r="C28" s="17"/>
      <c r="D28" s="17"/>
      <c r="E28" s="11">
        <f>E25+E10</f>
        <v>6395300</v>
      </c>
      <c r="F28" s="11">
        <f>F25+F10</f>
        <v>6623500</v>
      </c>
      <c r="G28" s="11">
        <f>G25+G10</f>
        <v>7001900</v>
      </c>
    </row>
    <row r="31" spans="1:7" x14ac:dyDescent="0.2">
      <c r="A31" s="18"/>
      <c r="B31" s="18"/>
      <c r="C31" s="18"/>
      <c r="D31" s="18"/>
      <c r="E31" s="18"/>
    </row>
    <row r="32" spans="1:7" ht="15.75" x14ac:dyDescent="0.25">
      <c r="A32" s="13" t="s">
        <v>39</v>
      </c>
      <c r="B32" s="13"/>
      <c r="C32" s="13"/>
      <c r="D32" s="13"/>
      <c r="E32" s="13"/>
    </row>
  </sheetData>
  <mergeCells count="24">
    <mergeCell ref="A6:G6"/>
    <mergeCell ref="B9:D9"/>
    <mergeCell ref="B10:D10"/>
    <mergeCell ref="B11:D11"/>
    <mergeCell ref="B12:D12"/>
    <mergeCell ref="B13:D13"/>
    <mergeCell ref="A7:G7"/>
    <mergeCell ref="B25:D25"/>
    <mergeCell ref="B14:D14"/>
    <mergeCell ref="B15:D15"/>
    <mergeCell ref="B16:D16"/>
    <mergeCell ref="B17:D17"/>
    <mergeCell ref="B18:D18"/>
    <mergeCell ref="B19:D19"/>
    <mergeCell ref="A5:G5"/>
    <mergeCell ref="B26:D26"/>
    <mergeCell ref="B27:D27"/>
    <mergeCell ref="B28:D28"/>
    <mergeCell ref="A31:E31"/>
    <mergeCell ref="B20:D20"/>
    <mergeCell ref="B21:D21"/>
    <mergeCell ref="B22:D22"/>
    <mergeCell ref="B23:D23"/>
    <mergeCell ref="B24:D24"/>
  </mergeCells>
  <pageMargins left="0.7" right="0.7" top="0.75" bottom="0.75" header="0.3" footer="0.3"/>
  <pageSetup paperSize="9" scale="70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Ваганов</dc:creator>
  <cp:lastModifiedBy>Александр Ваганов</cp:lastModifiedBy>
  <cp:lastPrinted>2023-01-12T12:16:46Z</cp:lastPrinted>
  <dcterms:created xsi:type="dcterms:W3CDTF">2023-02-02T19:11:18Z</dcterms:created>
  <dcterms:modified xsi:type="dcterms:W3CDTF">2023-02-02T19:11:18Z</dcterms:modified>
</cp:coreProperties>
</file>