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Проект по доходам" sheetId="1" r:id="rId1"/>
  </sheets>
  <definedNames>
    <definedName name="_xlnm.Print_Area" localSheetId="0">'Проект по доходам'!$A$1:$G$34</definedName>
  </definedNames>
  <calcPr fullCalcOnLoad="1"/>
</workbook>
</file>

<file path=xl/sharedStrings.xml><?xml version="1.0" encoding="utf-8"?>
<sst xmlns="http://schemas.openxmlformats.org/spreadsheetml/2006/main" count="51" uniqueCount="49">
  <si>
    <t xml:space="preserve">к Решению Совета Урупского </t>
  </si>
  <si>
    <t>сельского поселения</t>
  </si>
  <si>
    <t>Объем поступления доходов в бюджет</t>
  </si>
  <si>
    <t>Урупского сельского поселения по основным источникам</t>
  </si>
  <si>
    <t>Код бюджетной классификации Российской Федерации</t>
  </si>
  <si>
    <t>Наименование налога (сбора)</t>
  </si>
  <si>
    <t>1 00 00000 00 0000 000</t>
  </si>
  <si>
    <t>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</si>
  <si>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</si>
  <si>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</si>
  <si>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</si>
  <si>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</si>
  <si>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</si>
  <si>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Федерации.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</si>
  <si>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</si>
  <si>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</si>
  <si>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</si>
  <si>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</si>
  <si>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1 06 01030 10 0000 110</t>
  </si>
  <si>
    <t>Налог на имущество физических лиц, взимаемый по ставкам ,применяемый к объектам налогообложения,расположенным в границах поселений</t>
  </si>
  <si>
    <t>1 06 06000 00 0000 110</t>
  </si>
  <si>
    <t>Земельный налог</t>
  </si>
  <si>
    <t>1 06 06033 10 0000 110</t>
  </si>
  <si>
    <t>Земельный налог взимаемый с организаций, обладающих земельными участками расположенными в границах сельских поселений</t>
  </si>
  <si>
    <t>1 06 06043 10 0000 110</t>
  </si>
  <si>
    <t>Земельный налог взимаемый с физических лиц, обладающих земельными участками расположенными в границах сельских поселений</t>
  </si>
  <si>
    <t>1 08 00000 00 0000 000</t>
  </si>
  <si>
    <t>Государственная пошлина</t>
  </si>
  <si>
    <t>1 08 04020 01 1000 110</t>
  </si>
  <si>
    <t>Государственная пошлина  на совершение нотариальных действий должностными лицами органов местного самоуправления, уполномоченных в соответствии с законодательными актами Российской Федерации на совершение нотариальных действий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</si>
  <si>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</si>
  <si>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</si>
  <si>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</si>
  <si>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</si>
  <si>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2 02 00000 00 0000 000</t>
  </si>
  <si>
    <t>Безвозмездные поступления от других бюджетов бюджетной системы Российской Федерации</t>
  </si>
  <si>
    <t>Дотация на выравнивания уровня бюджетной обеспеченности поселений</t>
  </si>
  <si>
    <t>Субвенции бюджетам поселений на осуществление первичного воинского учета  на территориях, где отсутствуют военные комиссариаты</t>
  </si>
  <si>
    <t>Всего доходов:</t>
  </si>
  <si>
    <t>Глава Урупского сельского поселения                                                           Р.М. Ханбекова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</si>
  <si>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</si>
  <si>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</t>
  </si>
  <si>
    <t xml:space="preserve"> В 2022-2024 годах</t>
  </si>
  <si>
    <t>1 11 09045 10 0000 120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</si>
  <si>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</si>
  <si>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№ 30 от 30.12.2021 г</t>
  </si>
  <si>
    <t>Приложение № 1</t>
  </si>
  <si>
    <t>2 02 15001 10 0000 150</t>
  </si>
  <si>
    <t>2 02  51180 10 0000 150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</si>
</sst>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2">
    <font>
      <sz val="10"/>
      <name val="Arial Cyr"/>
      <family val="0"/>
    </font>
    <font>
      <sz val="10"/>
      <name val="Arial"/>
      <family val="0"/>
    </font>
    <font>
      <b/>
      <sz val="12"/>
      <name val="Arial Cyr"/>
      <family val="2"/>
    </font>
    <font>
      <b/>
      <sz val="10"/>
      <name val="Arial Cyr"/>
      <family val="2"/>
    </font>
    <font>
      <i/>
      <sz val="10"/>
      <name val="Arial Cyr"/>
      <family val="2"/>
    </font>
    <font>
      <b/>
      <sz val="8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1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wrapText="1"/>
    </xf>
    <xf numFmtId="0" fontId="6" fillId="0" borderId="10" xfId="0" applyFont="1" applyBorder="1" applyAlignment="1">
      <alignment horizontal="left" wrapText="1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5" fillId="0" borderId="10" xfId="0" applyFont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view="pageBreakPreview" zoomScaleSheetLayoutView="100" zoomScalePageLayoutView="0" workbookViewId="0" topLeftCell="A16">
      <selection activeCell="B28" sqref="B28:D28"/>
    </sheetView>
  </sheetViews>
  <sheetFormatPr defaultColWidth="8.875" defaultRowHeight="12.75"/>
  <cols>
    <col min="1" max="1" width="27.75390625" style="0" customWidth="1"/>
    <col min="2" max="2" width="24.375" style="0" customWidth="1"/>
    <col min="3" max="3" width="19.125" style="0" customWidth="1"/>
    <col min="4" max="4" width="16.25390625" style="0" customWidth="1"/>
    <col min="5" max="5" width="12.25390625" style="0" customWidth="1"/>
  </cols>
  <sheetData>
    <row r="1" spans="3:5" ht="12.75">
      <c r="C1" s="21" t="s">
        <v>46</v>
      </c>
      <c r="D1" s="21"/>
      <c r="E1" s="21"/>
    </row>
    <row r="2" spans="3:5" ht="12.75">
      <c r="C2" s="21" t="s">
        <v>0</v>
      </c>
      <c r="D2" s="21"/>
      <c r="E2" s="21"/>
    </row>
    <row r="3" spans="3:5" ht="12.75">
      <c r="C3" s="21" t="s">
        <v>1</v>
      </c>
      <c r="D3" s="21"/>
      <c r="E3" s="21"/>
    </row>
    <row r="4" spans="3:5" ht="14.25" customHeight="1">
      <c r="C4" s="21" t="s">
        <v>45</v>
      </c>
      <c r="D4" s="21"/>
      <c r="E4" s="21"/>
    </row>
    <row r="5" spans="1:5" s="1" customFormat="1" ht="16.5" customHeight="1">
      <c r="A5" s="22" t="s">
        <v>2</v>
      </c>
      <c r="B5" s="22"/>
      <c r="C5" s="22"/>
      <c r="D5" s="22"/>
      <c r="E5" s="22"/>
    </row>
    <row r="6" spans="1:5" ht="15.75">
      <c r="A6" s="22" t="s">
        <v>3</v>
      </c>
      <c r="B6" s="22"/>
      <c r="C6" s="22"/>
      <c r="D6" s="22"/>
      <c r="E6" s="22"/>
    </row>
    <row r="7" spans="1:5" s="2" customFormat="1" ht="14.25" customHeight="1">
      <c r="A7" s="22" t="s">
        <v>42</v>
      </c>
      <c r="B7" s="22"/>
      <c r="C7" s="22"/>
      <c r="D7" s="22"/>
      <c r="E7" s="22"/>
    </row>
    <row r="8" spans="1:5" s="1" customFormat="1" ht="9" customHeight="1">
      <c r="A8"/>
      <c r="B8"/>
      <c r="C8"/>
      <c r="D8"/>
      <c r="E8"/>
    </row>
    <row r="9" spans="1:7" ht="39" customHeight="1">
      <c r="A9" s="3" t="s">
        <v>4</v>
      </c>
      <c r="B9" s="23" t="s">
        <v>5</v>
      </c>
      <c r="C9" s="23"/>
      <c r="D9" s="23"/>
      <c r="E9" s="3">
        <v>2022</v>
      </c>
      <c r="F9" s="3">
        <v>2023</v>
      </c>
      <c r="G9" s="3">
        <v>2024</v>
      </c>
    </row>
    <row r="10" spans="1:7" ht="18" customHeight="1">
      <c r="A10" s="4" t="s">
        <v>6</v>
      </c>
      <c r="B10" s="24" t="s">
        <v>7</v>
      </c>
      <c r="C10" s="24"/>
      <c r="D10" s="24"/>
      <c r="E10" s="3">
        <f>E11+E14+E21+E23</f>
        <v>5679600</v>
      </c>
      <c r="F10" s="3">
        <f>F11+F14+F21+F23</f>
        <v>5837000</v>
      </c>
      <c r="G10" s="3">
        <f>G11+G14+G21+G23</f>
        <v>5915200</v>
      </c>
    </row>
    <row r="11" spans="1:7" ht="16.5" customHeight="1">
      <c r="A11" s="4" t="s">
        <v>8</v>
      </c>
      <c r="B11" s="25" t="s">
        <v>9</v>
      </c>
      <c r="C11" s="25"/>
      <c r="D11" s="25"/>
      <c r="E11" s="5">
        <f aca="true" t="shared" si="0" ref="E11:G12">E12</f>
        <v>5427600</v>
      </c>
      <c r="F11" s="5">
        <f t="shared" si="0"/>
        <v>5585000</v>
      </c>
      <c r="G11" s="5">
        <f t="shared" si="0"/>
        <v>5663200</v>
      </c>
    </row>
    <row r="12" spans="1:7" ht="17.25" customHeight="1">
      <c r="A12" s="6" t="s">
        <v>10</v>
      </c>
      <c r="B12" s="26" t="s">
        <v>11</v>
      </c>
      <c r="C12" s="26"/>
      <c r="D12" s="26"/>
      <c r="E12" s="7">
        <f t="shared" si="0"/>
        <v>5427600</v>
      </c>
      <c r="F12" s="7">
        <f t="shared" si="0"/>
        <v>5585000</v>
      </c>
      <c r="G12" s="7">
        <f t="shared" si="0"/>
        <v>5663200</v>
      </c>
    </row>
    <row r="13" spans="1:7" ht="37.5" customHeight="1">
      <c r="A13" s="6" t="s">
        <v>12</v>
      </c>
      <c r="B13" s="27" t="s">
        <v>13</v>
      </c>
      <c r="C13" s="27"/>
      <c r="D13" s="27"/>
      <c r="E13" s="6">
        <v>5427600</v>
      </c>
      <c r="F13" s="6">
        <v>5585000</v>
      </c>
      <c r="G13" s="6">
        <v>5663200</v>
      </c>
    </row>
    <row r="14" spans="1:7" ht="16.5" customHeight="1">
      <c r="A14" s="4" t="s">
        <v>14</v>
      </c>
      <c r="B14" s="29" t="s">
        <v>15</v>
      </c>
      <c r="C14" s="29"/>
      <c r="D14" s="29"/>
      <c r="E14" s="5">
        <f>E15+E17</f>
        <v>202000</v>
      </c>
      <c r="F14" s="5">
        <f>F15+F17</f>
        <v>202000</v>
      </c>
      <c r="G14" s="5">
        <f>G15+G17</f>
        <v>202000</v>
      </c>
    </row>
    <row r="15" spans="1:7" s="8" customFormat="1" ht="18" customHeight="1">
      <c r="A15" s="6" t="s">
        <v>16</v>
      </c>
      <c r="B15" s="26" t="s">
        <v>17</v>
      </c>
      <c r="C15" s="26"/>
      <c r="D15" s="26"/>
      <c r="E15" s="7">
        <f>E16</f>
        <v>83000</v>
      </c>
      <c r="F15" s="7">
        <f>F16</f>
        <v>83000</v>
      </c>
      <c r="G15" s="7">
        <f>G16</f>
        <v>83000</v>
      </c>
    </row>
    <row r="16" spans="1:7" s="8" customFormat="1" ht="24.75" customHeight="1">
      <c r="A16" s="6" t="s">
        <v>18</v>
      </c>
      <c r="B16" s="26" t="s">
        <v>19</v>
      </c>
      <c r="C16" s="26"/>
      <c r="D16" s="26"/>
      <c r="E16" s="9">
        <v>83000</v>
      </c>
      <c r="F16" s="9">
        <v>83000</v>
      </c>
      <c r="G16" s="9">
        <v>83000</v>
      </c>
    </row>
    <row r="17" spans="1:7" s="1" customFormat="1" ht="17.25" customHeight="1">
      <c r="A17" s="6" t="s">
        <v>20</v>
      </c>
      <c r="B17" s="26" t="s">
        <v>21</v>
      </c>
      <c r="C17" s="26"/>
      <c r="D17" s="26"/>
      <c r="E17" s="7">
        <f>E19+E18</f>
        <v>119000</v>
      </c>
      <c r="F17" s="7">
        <f>F19+F18</f>
        <v>119000</v>
      </c>
      <c r="G17" s="7">
        <f>G19+G18</f>
        <v>119000</v>
      </c>
    </row>
    <row r="18" spans="1:7" s="1" customFormat="1" ht="31.5" customHeight="1">
      <c r="A18" s="10" t="s">
        <v>22</v>
      </c>
      <c r="B18" s="27" t="s">
        <v>23</v>
      </c>
      <c r="C18" s="27"/>
      <c r="D18" s="27"/>
      <c r="E18" s="7">
        <v>85000</v>
      </c>
      <c r="F18" s="7">
        <v>85000</v>
      </c>
      <c r="G18" s="7">
        <v>85000</v>
      </c>
    </row>
    <row r="19" spans="1:7" ht="36" customHeight="1">
      <c r="A19" s="10" t="s">
        <v>24</v>
      </c>
      <c r="B19" s="27" t="s">
        <v>25</v>
      </c>
      <c r="C19" s="27"/>
      <c r="D19" s="27"/>
      <c r="E19" s="6">
        <v>34000</v>
      </c>
      <c r="F19" s="6">
        <v>34000</v>
      </c>
      <c r="G19" s="6">
        <v>34000</v>
      </c>
    </row>
    <row r="20" spans="1:7" ht="12.75" hidden="1">
      <c r="A20" s="11"/>
      <c r="B20" s="12"/>
      <c r="C20" s="12"/>
      <c r="D20" s="12"/>
      <c r="E20" s="13"/>
      <c r="F20" s="13"/>
      <c r="G20" s="13"/>
    </row>
    <row r="21" spans="1:7" ht="16.5" customHeight="1">
      <c r="A21" s="14" t="s">
        <v>26</v>
      </c>
      <c r="B21" s="36" t="s">
        <v>27</v>
      </c>
      <c r="C21" s="36"/>
      <c r="D21" s="36"/>
      <c r="E21" s="16">
        <f>E22</f>
        <v>300</v>
      </c>
      <c r="F21" s="16">
        <f>F22</f>
        <v>300</v>
      </c>
      <c r="G21" s="16">
        <f>G22</f>
        <v>300</v>
      </c>
    </row>
    <row r="22" spans="1:7" ht="48.75" customHeight="1">
      <c r="A22" s="10" t="s">
        <v>28</v>
      </c>
      <c r="B22" s="28" t="s">
        <v>29</v>
      </c>
      <c r="C22" s="28"/>
      <c r="D22" s="28"/>
      <c r="E22" s="17">
        <v>300</v>
      </c>
      <c r="F22" s="17">
        <v>300</v>
      </c>
      <c r="G22" s="17">
        <v>300</v>
      </c>
    </row>
    <row r="23" spans="1:7" ht="27.75" customHeight="1">
      <c r="A23" s="14" t="s">
        <v>30</v>
      </c>
      <c r="B23" s="36" t="s">
        <v>31</v>
      </c>
      <c r="C23" s="36"/>
      <c r="D23" s="36"/>
      <c r="E23" s="16">
        <f>E24+E25</f>
        <v>49700</v>
      </c>
      <c r="F23" s="16">
        <f>F24+F25</f>
        <v>49700</v>
      </c>
      <c r="G23" s="16">
        <f>G24+G25</f>
        <v>49700</v>
      </c>
    </row>
    <row r="24" spans="1:7" ht="51" customHeight="1">
      <c r="A24" s="10" t="s">
        <v>32</v>
      </c>
      <c r="B24" s="28" t="s">
        <v>33</v>
      </c>
      <c r="C24" s="28"/>
      <c r="D24" s="28"/>
      <c r="E24" s="17">
        <v>46700</v>
      </c>
      <c r="F24" s="17">
        <v>46700</v>
      </c>
      <c r="G24" s="17">
        <v>46700</v>
      </c>
    </row>
    <row r="25" spans="1:7" ht="51" customHeight="1">
      <c r="A25" s="10" t="s">
        <v>43</v>
      </c>
      <c r="B25" s="30" t="s">
        <v>44</v>
      </c>
      <c r="C25" s="31"/>
      <c r="D25" s="32"/>
      <c r="E25" s="17">
        <v>3000</v>
      </c>
      <c r="F25" s="17">
        <v>3000</v>
      </c>
      <c r="G25" s="17">
        <v>3000</v>
      </c>
    </row>
    <row r="26" spans="1:7" ht="23.25" customHeight="1">
      <c r="A26" s="16" t="s">
        <v>34</v>
      </c>
      <c r="B26" s="36" t="s">
        <v>35</v>
      </c>
      <c r="C26" s="36"/>
      <c r="D26" s="36"/>
      <c r="E26" s="16">
        <f>E28+E29</f>
        <v>196100</v>
      </c>
      <c r="F26" s="16">
        <f>F28+F29</f>
        <v>199200</v>
      </c>
      <c r="G26" s="16">
        <f>G28+G29</f>
        <v>202600</v>
      </c>
    </row>
    <row r="27" spans="1:7" ht="13.5" customHeight="1" hidden="1">
      <c r="A27" s="16"/>
      <c r="B27" s="15"/>
      <c r="C27" s="15"/>
      <c r="D27" s="15"/>
      <c r="E27" s="15"/>
      <c r="F27" s="15"/>
      <c r="G27" s="15"/>
    </row>
    <row r="28" spans="1:7" ht="23.25" customHeight="1">
      <c r="A28" s="17" t="s">
        <v>47</v>
      </c>
      <c r="B28" s="28" t="s">
        <v>36</v>
      </c>
      <c r="C28" s="28"/>
      <c r="D28" s="28"/>
      <c r="E28" s="10">
        <v>98800</v>
      </c>
      <c r="F28" s="10">
        <v>98800</v>
      </c>
      <c r="G28" s="10">
        <v>98800</v>
      </c>
    </row>
    <row r="29" spans="1:7" ht="27" customHeight="1">
      <c r="A29" s="17" t="s">
        <v>48</v>
      </c>
      <c r="B29" s="28" t="s">
        <v>37</v>
      </c>
      <c r="C29" s="28"/>
      <c r="D29" s="28"/>
      <c r="E29" s="10">
        <v>97300</v>
      </c>
      <c r="F29" s="10">
        <v>100400</v>
      </c>
      <c r="G29" s="10">
        <v>103800</v>
      </c>
    </row>
    <row r="30" spans="1:7" ht="16.5" customHeight="1">
      <c r="A30" s="18"/>
      <c r="B30" s="33" t="s">
        <v>38</v>
      </c>
      <c r="C30" s="33"/>
      <c r="D30" s="33"/>
      <c r="E30" s="19">
        <f>E26+E10</f>
        <v>5875700</v>
      </c>
      <c r="F30" s="19">
        <f>F26+F10</f>
        <v>6036200</v>
      </c>
      <c r="G30" s="19">
        <f>G26+G10</f>
        <v>6117800</v>
      </c>
    </row>
    <row r="31" ht="12.75" hidden="1"/>
    <row r="32" ht="12.75" hidden="1"/>
    <row r="33" spans="1:5" ht="27.75" customHeight="1">
      <c r="A33" s="34"/>
      <c r="B33" s="34"/>
      <c r="C33" s="34"/>
      <c r="D33" s="34"/>
      <c r="E33" s="34"/>
    </row>
    <row r="34" spans="1:5" ht="12.75" customHeight="1">
      <c r="A34" s="34" t="s">
        <v>39</v>
      </c>
      <c r="B34" s="34"/>
      <c r="C34" s="34"/>
      <c r="D34" s="34"/>
      <c r="E34" s="34"/>
    </row>
    <row r="35" ht="12.75">
      <c r="G35" t="s">
        <v>40</v>
      </c>
    </row>
    <row r="36" spans="1:5" ht="12.75">
      <c r="A36" s="20" t="s">
        <v>41</v>
      </c>
      <c r="C36" s="35" t="s">
        <v>41</v>
      </c>
      <c r="D36" s="35"/>
      <c r="E36" s="35"/>
    </row>
    <row r="37" ht="12.75">
      <c r="A37" s="20" t="s">
        <v>41</v>
      </c>
    </row>
  </sheetData>
  <sheetProtection selectLockedCells="1" selectUnlockedCells="1"/>
  <mergeCells count="30">
    <mergeCell ref="B29:D29"/>
    <mergeCell ref="B30:D30"/>
    <mergeCell ref="A33:E33"/>
    <mergeCell ref="A34:E34"/>
    <mergeCell ref="C36:E36"/>
    <mergeCell ref="B21:D21"/>
    <mergeCell ref="B22:D22"/>
    <mergeCell ref="B23:D23"/>
    <mergeCell ref="B24:D24"/>
    <mergeCell ref="B26:D26"/>
    <mergeCell ref="B28:D28"/>
    <mergeCell ref="B14:D14"/>
    <mergeCell ref="B15:D15"/>
    <mergeCell ref="B16:D16"/>
    <mergeCell ref="B17:D17"/>
    <mergeCell ref="B18:D18"/>
    <mergeCell ref="B19:D19"/>
    <mergeCell ref="B25:D25"/>
    <mergeCell ref="A7:E7"/>
    <mergeCell ref="B9:D9"/>
    <mergeCell ref="B10:D10"/>
    <mergeCell ref="B11:D11"/>
    <mergeCell ref="B12:D12"/>
    <mergeCell ref="B13:D13"/>
    <mergeCell ref="C1:E1"/>
    <mergeCell ref="C2:E2"/>
    <mergeCell ref="C3:E3"/>
    <mergeCell ref="C4:E4"/>
    <mergeCell ref="A5:E5"/>
    <mergeCell ref="A6:E6"/>
  </mergeCells>
  <printOptions horizontalCentered="1" verticalCentered="1"/>
  <pageMargins left="0.7" right="0.7" top="0.75" bottom="0.75" header="0.5118055555555555" footer="0.5118055555555555"/>
  <pageSetup horizontalDpi="300" verticalDpi="3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2022-01-11T12:48:40Z</cp:lastPrinted>
  <dcterms:modified xsi:type="dcterms:W3CDTF">2022-02-02T07:33:16Z</dcterms:modified>
  <cp:category/>
  <cp:version/>
  <cp:contentType/>
  <cp:contentStatus/>
</cp:coreProperties>
</file>