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activeTab="0"/>
  </bookViews>
  <sheets>
    <sheet name="программы" sheetId="1" r:id="rId1"/>
  </sheets>
  <definedNames>
    <definedName name="_xlnm.Print_Area" localSheetId="0">'программы'!$A$1:$M$22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<sst xmlns="http://schemas.openxmlformats.org/spreadsheetml/2006/main" count="22" uniqueCount="22">
  <si>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ВСЕГО:</t>
  </si>
  <si>
    <t>№ п/п</t>
  </si>
  <si>
    <t>(тыс.рублей)</t>
  </si>
  <si>
    <t>непрограммные расходы</t>
  </si>
  <si>
    <t>всего бюджет</t>
  </si>
  <si>
    <t>МОНИТОРИНГ</t>
  </si>
  <si>
    <t>Наименование программ</t>
  </si>
  <si>
    <t>муниципальных программ</t>
  </si>
  <si>
    <t xml:space="preserve">Процент выполнения </t>
  </si>
  <si>
    <t>плана</t>
  </si>
  <si>
    <t>Главный бухгалтер</t>
  </si>
  <si>
    <t>Глава администрации</t>
  </si>
  <si>
    <t xml:space="preserve">реализации муниципальных  программ администрации Урупского сельского поселения    </t>
  </si>
  <si>
    <t>Доля  расходов по МП в общей сумме расходов бюджета УСП</t>
  </si>
  <si>
    <t>О.В. Маслакова</t>
  </si>
  <si>
    <t>О.В. Милёшина</t>
  </si>
  <si>
    <t>Муниципальная целевая программа «Профилактика правонарушений в Урупском сельском поселении на 2019-2021 годы».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</si>
  <si>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</si>
  <si>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>Сумма средств по программе на 2021 год</t>
  </si>
  <si>
    <t xml:space="preserve">Сумма средств  в бюджете на 2021 г. </t>
  </si>
  <si>
    <t xml:space="preserve"> за 9 месяца 2021 года</t>
  </si>
  <si>
    <t>Исполнено  за 9 месяцев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</si>
</sst>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174" fontId="3" fillId="0" borderId="13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80" fontId="9" fillId="33" borderId="12" xfId="0" applyNumberFormat="1" applyFont="1" applyFill="1" applyBorder="1" applyAlignment="1">
      <alignment horizontal="center" vertical="center" wrapText="1"/>
    </xf>
    <xf numFmtId="174" fontId="9" fillId="33" borderId="15" xfId="0" applyNumberFormat="1" applyFont="1" applyFill="1" applyBorder="1" applyAlignment="1">
      <alignment horizontal="center" vertical="center"/>
    </xf>
    <xf numFmtId="174" fontId="9" fillId="33" borderId="16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180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/>
    </xf>
    <xf numFmtId="174" fontId="8" fillId="3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B9" sqref="B9:H9"/>
    </sheetView>
  </sheetViews>
  <sheetFormatPr defaultColWidth="9.00390625" defaultRowHeight="12.75"/>
  <cols>
    <col min="1" max="1" width="7.125" style="12" customWidth="1"/>
    <col min="2" max="3" width="9.125" style="12" customWidth="1"/>
    <col min="4" max="4" width="11.625" style="12" customWidth="1"/>
    <col min="5" max="5" width="8.875" style="12" customWidth="1"/>
    <col min="6" max="6" width="18.25390625" style="12" customWidth="1"/>
    <col min="7" max="7" width="2.625" style="12" hidden="1" customWidth="1"/>
    <col min="8" max="8" width="10.875" style="12" hidden="1" customWidth="1"/>
    <col min="9" max="9" width="13.375" style="0" customWidth="1"/>
    <col min="10" max="10" width="13.625" style="0" customWidth="1"/>
    <col min="11" max="11" width="13.75390625" style="0" customWidth="1"/>
    <col min="12" max="12" width="17.625" style="0" customWidth="1"/>
    <col min="13" max="13" width="16.625" style="0" customWidth="1"/>
  </cols>
  <sheetData>
    <row r="1" spans="1:9" ht="42" customHeight="1">
      <c r="A1" s="7"/>
      <c r="B1" s="7"/>
      <c r="C1" s="7"/>
      <c r="D1" s="8"/>
      <c r="E1" s="8"/>
      <c r="F1" s="8"/>
      <c r="G1" s="8"/>
      <c r="H1" s="8"/>
      <c r="I1" s="2"/>
    </row>
    <row r="2" spans="1:13" ht="20.2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4.2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8.75" customHeight="1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2"/>
    </row>
    <row r="6" spans="1:12" ht="15.75">
      <c r="A6" s="7"/>
      <c r="B6" s="7"/>
      <c r="C6" s="7"/>
      <c r="D6" s="7"/>
      <c r="E6" s="7"/>
      <c r="F6" s="7"/>
      <c r="G6" s="7"/>
      <c r="H6" s="7"/>
      <c r="I6" s="2"/>
      <c r="L6" s="7" t="s">
        <v>2</v>
      </c>
    </row>
    <row r="7" spans="1:13" ht="21.75" customHeight="1">
      <c r="A7" s="47" t="s">
        <v>1</v>
      </c>
      <c r="B7" s="49" t="s">
        <v>6</v>
      </c>
      <c r="C7" s="50"/>
      <c r="D7" s="50"/>
      <c r="E7" s="50"/>
      <c r="F7" s="50"/>
      <c r="G7" s="50"/>
      <c r="H7" s="51"/>
      <c r="I7" s="47" t="s">
        <v>18</v>
      </c>
      <c r="J7" s="55" t="s">
        <v>19</v>
      </c>
      <c r="K7" s="55" t="s">
        <v>21</v>
      </c>
      <c r="L7" s="45" t="s">
        <v>8</v>
      </c>
      <c r="M7" s="46"/>
    </row>
    <row r="8" spans="1:13" ht="57.75" customHeight="1">
      <c r="A8" s="48"/>
      <c r="B8" s="52"/>
      <c r="C8" s="53"/>
      <c r="D8" s="53"/>
      <c r="E8" s="53"/>
      <c r="F8" s="53"/>
      <c r="G8" s="53"/>
      <c r="H8" s="54"/>
      <c r="I8" s="48"/>
      <c r="J8" s="56"/>
      <c r="K8" s="56"/>
      <c r="L8" s="22" t="s">
        <v>7</v>
      </c>
      <c r="M8" s="23" t="s">
        <v>9</v>
      </c>
    </row>
    <row r="9" spans="1:13" ht="122.25" customHeight="1">
      <c r="A9" s="4">
        <v>1</v>
      </c>
      <c r="B9" s="59" t="s">
        <v>17</v>
      </c>
      <c r="C9" s="59"/>
      <c r="D9" s="59"/>
      <c r="E9" s="59"/>
      <c r="F9" s="59"/>
      <c r="G9" s="59"/>
      <c r="H9" s="59"/>
      <c r="I9" s="25">
        <v>1656.7</v>
      </c>
      <c r="J9" s="25">
        <v>1656.7</v>
      </c>
      <c r="K9" s="26">
        <v>888.4</v>
      </c>
      <c r="L9" s="27">
        <f>K9/I9*100</f>
        <v>53.62467555984789</v>
      </c>
      <c r="M9" s="28">
        <f>K9/J9*100</f>
        <v>53.62467555984789</v>
      </c>
    </row>
    <row r="10" spans="1:13" ht="83.25" customHeight="1">
      <c r="A10" s="4">
        <v>2</v>
      </c>
      <c r="B10" s="59" t="s">
        <v>16</v>
      </c>
      <c r="C10" s="59"/>
      <c r="D10" s="59"/>
      <c r="E10" s="59"/>
      <c r="F10" s="59"/>
      <c r="G10" s="59"/>
      <c r="H10" s="59"/>
      <c r="I10" s="25">
        <v>15</v>
      </c>
      <c r="J10" s="25">
        <v>15</v>
      </c>
      <c r="K10" s="26">
        <v>0</v>
      </c>
      <c r="L10" s="27">
        <f>K10/I10*100</f>
        <v>0</v>
      </c>
      <c r="M10" s="28">
        <f>K10/J10*100</f>
        <v>0</v>
      </c>
    </row>
    <row r="11" spans="1:13" ht="78.75" customHeight="1" thickBot="1">
      <c r="A11" s="4">
        <v>3</v>
      </c>
      <c r="B11" s="60"/>
      <c r="C11" s="60"/>
      <c r="D11" s="60"/>
      <c r="E11" s="60"/>
      <c r="F11" s="60"/>
      <c r="G11" s="6"/>
      <c r="H11" s="6"/>
      <c r="I11" s="5"/>
      <c r="J11" s="5"/>
      <c r="K11" s="14"/>
      <c r="L11" s="19"/>
      <c r="M11" s="15"/>
    </row>
    <row r="12" spans="1:13" ht="27.75" customHeight="1" thickBot="1">
      <c r="A12" s="20"/>
      <c r="B12" s="43" t="s">
        <v>0</v>
      </c>
      <c r="C12" s="44"/>
      <c r="D12" s="44"/>
      <c r="E12" s="44"/>
      <c r="F12" s="44"/>
      <c r="G12" s="18"/>
      <c r="H12" s="18"/>
      <c r="I12" s="29">
        <f>SUM(I9:I11)</f>
        <v>1671.7</v>
      </c>
      <c r="J12" s="29">
        <f>SUM(J9:J11)</f>
        <v>1671.7</v>
      </c>
      <c r="K12" s="29">
        <f>SUM(K9:K11)</f>
        <v>888.4</v>
      </c>
      <c r="L12" s="30">
        <f>K12/I12*100</f>
        <v>53.14350661003768</v>
      </c>
      <c r="M12" s="31">
        <f>K12/J12*100</f>
        <v>53.14350661003768</v>
      </c>
    </row>
    <row r="13" spans="1:13" ht="27.75" customHeight="1">
      <c r="A13" s="21"/>
      <c r="B13" s="21"/>
      <c r="C13" s="21"/>
      <c r="D13" s="42" t="s">
        <v>3</v>
      </c>
      <c r="E13" s="42"/>
      <c r="F13" s="42"/>
      <c r="G13" s="17"/>
      <c r="H13" s="17"/>
      <c r="I13" s="32"/>
      <c r="J13" s="33">
        <f>J14-J12</f>
        <v>4714.400000000001</v>
      </c>
      <c r="K13" s="33">
        <f>K14-K12</f>
        <v>3478.1</v>
      </c>
      <c r="L13" s="34">
        <f>K13/J13*100</f>
        <v>73.77609027659935</v>
      </c>
      <c r="M13" s="35"/>
    </row>
    <row r="14" spans="1:13" s="13" customFormat="1" ht="27.75" customHeight="1">
      <c r="A14" s="21"/>
      <c r="B14" s="21"/>
      <c r="C14" s="21"/>
      <c r="D14" s="58" t="s">
        <v>4</v>
      </c>
      <c r="E14" s="58"/>
      <c r="F14" s="58"/>
      <c r="G14" s="16"/>
      <c r="H14" s="16"/>
      <c r="I14" s="36"/>
      <c r="J14" s="25">
        <v>6386.1</v>
      </c>
      <c r="K14" s="25">
        <v>4366.5</v>
      </c>
      <c r="L14" s="28">
        <f>K14/J14*100</f>
        <v>68.37506459341381</v>
      </c>
      <c r="M14" s="35"/>
    </row>
    <row r="15" spans="1:13" ht="35.25" customHeight="1">
      <c r="A15" s="10"/>
      <c r="B15" s="24"/>
      <c r="C15" s="24"/>
      <c r="D15" s="58" t="s">
        <v>13</v>
      </c>
      <c r="E15" s="58"/>
      <c r="F15" s="58"/>
      <c r="G15" s="16"/>
      <c r="H15" s="16"/>
      <c r="I15" s="36"/>
      <c r="J15" s="37">
        <f>J12/J14*100</f>
        <v>26.177166032476784</v>
      </c>
      <c r="K15" s="37">
        <f>K12/K14*100</f>
        <v>20.34581472575289</v>
      </c>
      <c r="L15" s="38"/>
      <c r="M15" s="39"/>
    </row>
    <row r="16" spans="1:10" ht="15.75">
      <c r="A16" s="10"/>
      <c r="B16" s="10"/>
      <c r="C16" s="10"/>
      <c r="D16" s="10"/>
      <c r="E16" s="10"/>
      <c r="F16" s="10"/>
      <c r="G16" s="10"/>
      <c r="H16" s="10"/>
      <c r="I16" s="3"/>
      <c r="J16" s="1"/>
    </row>
    <row r="17" spans="1:10" ht="15.75">
      <c r="A17" s="10"/>
      <c r="B17" s="10"/>
      <c r="C17" s="10"/>
      <c r="D17" s="10"/>
      <c r="E17" s="10"/>
      <c r="F17" s="10"/>
      <c r="G17" s="10"/>
      <c r="H17" s="10"/>
      <c r="I17" s="3"/>
      <c r="J17" s="1"/>
    </row>
    <row r="18" spans="1:11" ht="27" customHeight="1">
      <c r="A18" s="10"/>
      <c r="B18" s="40" t="s">
        <v>11</v>
      </c>
      <c r="C18" s="40"/>
      <c r="D18" s="40"/>
      <c r="E18" s="10"/>
      <c r="F18" s="10"/>
      <c r="G18" s="10"/>
      <c r="H18" s="10"/>
      <c r="I18" s="3"/>
      <c r="J18" s="57" t="s">
        <v>14</v>
      </c>
      <c r="K18" s="57"/>
    </row>
    <row r="19" spans="1:10" ht="18.75">
      <c r="A19" s="10"/>
      <c r="B19" s="24"/>
      <c r="C19" s="24"/>
      <c r="D19" s="24"/>
      <c r="E19" s="10"/>
      <c r="F19" s="10"/>
      <c r="G19" s="10"/>
      <c r="H19" s="10"/>
      <c r="I19" s="3"/>
      <c r="J19" s="1"/>
    </row>
    <row r="20" spans="1:11" ht="19.5" customHeight="1">
      <c r="A20" s="10"/>
      <c r="B20" s="40" t="s">
        <v>10</v>
      </c>
      <c r="C20" s="40"/>
      <c r="D20" s="40"/>
      <c r="E20" s="10"/>
      <c r="F20" s="10"/>
      <c r="G20" s="10"/>
      <c r="H20" s="10"/>
      <c r="I20" s="3"/>
      <c r="J20" s="57" t="s">
        <v>15</v>
      </c>
      <c r="K20" s="57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3"/>
      <c r="J21" s="1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3"/>
      <c r="J22" s="1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3"/>
      <c r="J23" s="1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3"/>
      <c r="J24" s="1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3"/>
      <c r="J25" s="1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3"/>
      <c r="J26" s="1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3"/>
      <c r="J27" s="1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3"/>
      <c r="J28" s="1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"/>
      <c r="J29" s="1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"/>
      <c r="J30" s="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"/>
      <c r="J31" s="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"/>
      <c r="J32" s="1"/>
    </row>
  </sheetData>
  <sheetProtection/>
  <mergeCells count="20">
    <mergeCell ref="I7:I8"/>
    <mergeCell ref="J7:J8"/>
    <mergeCell ref="K7:K8"/>
    <mergeCell ref="J20:K20"/>
    <mergeCell ref="D15:F15"/>
    <mergeCell ref="D14:F14"/>
    <mergeCell ref="B9:H9"/>
    <mergeCell ref="J18:K18"/>
    <mergeCell ref="B10:H10"/>
    <mergeCell ref="B11:F11"/>
    <mergeCell ref="B20:D20"/>
    <mergeCell ref="B18:D18"/>
    <mergeCell ref="A2:M2"/>
    <mergeCell ref="A3:M3"/>
    <mergeCell ref="A4:M4"/>
    <mergeCell ref="D13:F13"/>
    <mergeCell ref="B12:F12"/>
    <mergeCell ref="L7:M7"/>
    <mergeCell ref="A7:A8"/>
    <mergeCell ref="B7:H8"/>
  </mergeCells>
  <printOptions horizontalCentered="1"/>
  <pageMargins left="0.984251968503937" right="0" top="0.1968503937007874" bottom="0.1968503937007874" header="0" footer="0"/>
  <pageSetup horizontalDpi="600" verticalDpi="600" orientation="portrait" paperSize="9" scale="61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2021-10-15T11:51:51Z</cp:lastPrinted>
  <dcterms:created xsi:type="dcterms:W3CDTF">2006-01-02T09:39:36Z</dcterms:created>
  <dcterms:modified xsi:type="dcterms:W3CDTF">2021-10-15T12:02:28Z</dcterms:modified>
  <cp:category/>
  <cp:version/>
  <cp:contentType/>
  <cp:contentStatus/>
</cp:coreProperties>
</file>