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Функцион.классификация" sheetId="1" r:id="rId1"/>
  </sheets>
  <definedNames>
    <definedName name="_xlnm.Print_Area" localSheetId="0">'Функцион.классификация'!$A$1:$F$45</definedName>
  </definedNames>
  <calcPr fullCalcOnLoad="1"/>
</workbook>
</file>

<file path=xl/sharedStrings.xml><?xml version="1.0" encoding="utf-8"?>
<sst xmlns="http://schemas.openxmlformats.org/spreadsheetml/2006/main" count="59" uniqueCount="54">
  <si>
    <t>Приложение № 3</t>
  </si>
  <si>
    <t xml:space="preserve">к  решению Совета Урупского </t>
  </si>
  <si>
    <t>сельского поселения</t>
  </si>
  <si>
    <t>Распределение бюджетных ассигнований</t>
  </si>
  <si>
    <t>бюджета Урупского сельского поселения</t>
  </si>
  <si>
    <t>по разделам и подразделам классификации расходов на 2021 год</t>
  </si>
  <si>
    <t>(руб.)</t>
  </si>
  <si>
    <t>Код БК РФ</t>
  </si>
  <si>
    <t>Наименование разделов и подразделов</t>
  </si>
  <si>
    <t>01 00</t>
  </si>
  <si>
    <t>Общегосударственные вопросы</t>
  </si>
  <si>
    <t>01 04</t>
  </si>
  <si>
    <t>Функционирование  Правительства Российской Федерации, высших органов исполнительной власти субъектов Российской Федерации, местных администраций</t>
  </si>
  <si>
    <t>01 07</t>
  </si>
  <si>
    <t>Обеспечение проведения выборов</t>
  </si>
  <si>
    <t>01 11</t>
  </si>
  <si>
    <t>Резервные фонды</t>
  </si>
  <si>
    <t>02 00</t>
  </si>
  <si>
    <t>Национальная оборона</t>
  </si>
  <si>
    <t>02 03</t>
  </si>
  <si>
    <t>Мобилизационная вневойсковая подготовка</t>
  </si>
  <si>
    <t>03 00</t>
  </si>
  <si>
    <t>Отдел внутренних дел</t>
  </si>
  <si>
    <t>03 14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</si>
  <si>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</si>
  <si>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</si>
  <si>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</si>
  <si>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</si>
  <si>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</si>
  <si>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</si>
  <si>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</si>
  <si>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</si>
  <si>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07 00</t>
  </si>
  <si>
    <t>Образование</t>
  </si>
  <si>
    <t>07 07</t>
  </si>
  <si>
    <t>Молодежная политика и оздоровление детей</t>
  </si>
  <si>
    <t>08 00</t>
  </si>
  <si>
    <t>Культура и кинематография</t>
  </si>
  <si>
    <t>08 01</t>
  </si>
  <si>
    <t>Культура</t>
  </si>
  <si>
    <t>Библиотека</t>
  </si>
  <si>
    <t>10 00</t>
  </si>
  <si>
    <t>Социальная политика</t>
  </si>
  <si>
    <t>10 01</t>
  </si>
  <si>
    <t>Пенсионное обеспечение</t>
  </si>
  <si>
    <t>11 00</t>
  </si>
  <si>
    <t>Физическая культура и спорт</t>
  </si>
  <si>
    <t>11 01</t>
  </si>
  <si>
    <t>Физическая культура</t>
  </si>
  <si>
    <t>14 03</t>
  </si>
  <si>
    <t>Всего расходов</t>
  </si>
  <si>
    <t>Глава Урупского сельского поселения</t>
  </si>
  <si>
    <t xml:space="preserve">             Р.М. Ханбекова</t>
  </si>
  <si>
    <t>№ 14 от 30.12.2020 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</si>
</sst>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view="pageBreakPreview" zoomScale="80" zoomScaleSheetLayoutView="80" zoomScalePageLayoutView="0" workbookViewId="0" topLeftCell="A7">
      <selection activeCell="D10" sqref="D10:F10"/>
    </sheetView>
  </sheetViews>
  <sheetFormatPr defaultColWidth="9.00390625" defaultRowHeight="12.75"/>
  <cols>
    <col min="1" max="1" width="16.25390625" style="0" customWidth="1"/>
    <col min="2" max="2" width="15.75390625" style="0" customWidth="1"/>
    <col min="3" max="3" width="12.25390625" style="0" customWidth="1"/>
    <col min="4" max="4" width="9.00390625" style="0" customWidth="1"/>
    <col min="5" max="5" width="25.875" style="0" customWidth="1"/>
    <col min="6" max="6" width="17.875" style="0" customWidth="1"/>
  </cols>
  <sheetData>
    <row r="1" ht="3.75" customHeight="1"/>
    <row r="2" spans="4:6" ht="3" customHeight="1" hidden="1">
      <c r="D2" s="38"/>
      <c r="E2" s="38"/>
      <c r="F2" s="38"/>
    </row>
    <row r="3" spans="4:6" ht="12.75" hidden="1">
      <c r="D3" s="38"/>
      <c r="E3" s="38"/>
      <c r="F3" s="38"/>
    </row>
    <row r="4" spans="4:6" ht="12.75" hidden="1">
      <c r="D4" s="38"/>
      <c r="E4" s="38"/>
      <c r="F4" s="38"/>
    </row>
    <row r="5" spans="4:6" ht="12.75" hidden="1">
      <c r="D5" s="38"/>
      <c r="E5" s="38"/>
      <c r="F5" s="38"/>
    </row>
    <row r="6" ht="12.75" hidden="1"/>
    <row r="7" spans="4:6" ht="12.75">
      <c r="D7" s="38" t="s">
        <v>0</v>
      </c>
      <c r="E7" s="38"/>
      <c r="F7" s="38"/>
    </row>
    <row r="8" spans="4:6" ht="12.75" customHeight="1">
      <c r="D8" s="38" t="s">
        <v>1</v>
      </c>
      <c r="E8" s="38"/>
      <c r="F8" s="38"/>
    </row>
    <row r="9" spans="4:6" ht="12.75">
      <c r="D9" s="1" t="s">
        <v>2</v>
      </c>
      <c r="E9" s="1"/>
      <c r="F9" s="1"/>
    </row>
    <row r="10" spans="4:6" ht="12.75">
      <c r="D10" s="38" t="s">
        <v>53</v>
      </c>
      <c r="E10" s="38"/>
      <c r="F10" s="38"/>
    </row>
    <row r="11" spans="4:6" ht="12.75">
      <c r="D11" s="2"/>
      <c r="E11" s="2"/>
      <c r="F11" s="2"/>
    </row>
    <row r="12" spans="1:6" ht="15.75" customHeight="1">
      <c r="A12" s="39" t="s">
        <v>3</v>
      </c>
      <c r="B12" s="39"/>
      <c r="C12" s="39"/>
      <c r="D12" s="39"/>
      <c r="E12" s="39"/>
      <c r="F12" s="39"/>
    </row>
    <row r="13" spans="1:6" ht="15.75">
      <c r="A13" s="39" t="s">
        <v>4</v>
      </c>
      <c r="B13" s="39"/>
      <c r="C13" s="39"/>
      <c r="D13" s="39"/>
      <c r="E13" s="39"/>
      <c r="F13" s="39"/>
    </row>
    <row r="14" spans="1:6" ht="15.75">
      <c r="A14" s="39" t="s">
        <v>5</v>
      </c>
      <c r="B14" s="39"/>
      <c r="C14" s="39"/>
      <c r="D14" s="39"/>
      <c r="E14" s="39"/>
      <c r="F14" s="39"/>
    </row>
    <row r="16" ht="12.75">
      <c r="F16" s="3" t="s">
        <v>6</v>
      </c>
    </row>
    <row r="17" spans="1:6" ht="30.75" customHeight="1">
      <c r="A17" s="4" t="s">
        <v>7</v>
      </c>
      <c r="B17" s="40" t="s">
        <v>8</v>
      </c>
      <c r="C17" s="40"/>
      <c r="D17" s="40"/>
      <c r="E17" s="40"/>
      <c r="F17" s="5">
        <v>2021</v>
      </c>
    </row>
    <row r="18" spans="1:6" ht="13.5" customHeight="1">
      <c r="A18" s="6">
        <v>1</v>
      </c>
      <c r="B18" s="41">
        <v>2</v>
      </c>
      <c r="C18" s="41"/>
      <c r="D18" s="41"/>
      <c r="E18" s="41"/>
      <c r="F18" s="7">
        <v>3</v>
      </c>
    </row>
    <row r="19" spans="1:6" s="10" customFormat="1" ht="24.75" customHeight="1">
      <c r="A19" s="8" t="s">
        <v>9</v>
      </c>
      <c r="B19" s="37" t="s">
        <v>10</v>
      </c>
      <c r="C19" s="37"/>
      <c r="D19" s="37"/>
      <c r="E19" s="37"/>
      <c r="F19" s="9">
        <f>F20+F22+F21</f>
        <v>3064500</v>
      </c>
    </row>
    <row r="20" spans="1:6" ht="58.5" customHeight="1">
      <c r="A20" s="11" t="s">
        <v>11</v>
      </c>
      <c r="B20" s="36" t="s">
        <v>12</v>
      </c>
      <c r="C20" s="36"/>
      <c r="D20" s="36"/>
      <c r="E20" s="36"/>
      <c r="F20" s="12">
        <v>3053500</v>
      </c>
    </row>
    <row r="21" spans="1:6" ht="21.75" customHeight="1">
      <c r="A21" s="11" t="s">
        <v>13</v>
      </c>
      <c r="B21" s="35" t="s">
        <v>14</v>
      </c>
      <c r="C21" s="35"/>
      <c r="D21" s="35"/>
      <c r="E21" s="35"/>
      <c r="F21" s="12">
        <v>1000</v>
      </c>
    </row>
    <row r="22" spans="1:6" ht="26.25" customHeight="1">
      <c r="A22" s="11" t="s">
        <v>15</v>
      </c>
      <c r="B22" s="29" t="s">
        <v>16</v>
      </c>
      <c r="C22" s="29"/>
      <c r="D22" s="29"/>
      <c r="E22" s="29"/>
      <c r="F22" s="12">
        <v>10000</v>
      </c>
    </row>
    <row r="23" spans="1:6" ht="19.5" customHeight="1">
      <c r="A23" s="13" t="s">
        <v>17</v>
      </c>
      <c r="B23" s="28" t="s">
        <v>18</v>
      </c>
      <c r="C23" s="28"/>
      <c r="D23" s="28"/>
      <c r="E23" s="28"/>
      <c r="F23" s="14">
        <f>F24</f>
        <v>95200</v>
      </c>
    </row>
    <row r="24" spans="1:6" ht="23.25" customHeight="1">
      <c r="A24" s="11" t="s">
        <v>19</v>
      </c>
      <c r="B24" s="36" t="s">
        <v>20</v>
      </c>
      <c r="C24" s="36"/>
      <c r="D24" s="36"/>
      <c r="E24" s="36"/>
      <c r="F24" s="12">
        <v>95200</v>
      </c>
    </row>
    <row r="25" spans="1:6" ht="23.25" customHeight="1">
      <c r="A25" s="15" t="s">
        <v>21</v>
      </c>
      <c r="B25" s="32" t="s">
        <v>22</v>
      </c>
      <c r="C25" s="32"/>
      <c r="D25" s="32"/>
      <c r="E25" s="32"/>
      <c r="F25" s="16">
        <f>F26</f>
        <v>15000</v>
      </c>
    </row>
    <row r="26" spans="1:6" ht="23.25" customHeight="1">
      <c r="A26" s="17" t="s">
        <v>23</v>
      </c>
      <c r="B26" s="33" t="s">
        <v>22</v>
      </c>
      <c r="C26" s="33"/>
      <c r="D26" s="33"/>
      <c r="E26" s="33"/>
      <c r="F26" s="18">
        <v>15000</v>
      </c>
    </row>
    <row r="27" spans="1:6" s="10" customFormat="1" ht="15.75" customHeight="1">
      <c r="A27" s="13" t="s">
        <v>24</v>
      </c>
      <c r="B27" s="34" t="s">
        <v>25</v>
      </c>
      <c r="C27" s="34"/>
      <c r="D27" s="34"/>
      <c r="E27" s="34"/>
      <c r="F27" s="14">
        <f>F30+F29+F28</f>
        <v>1061661</v>
      </c>
    </row>
    <row r="28" spans="1:6" s="10" customFormat="1" ht="15" customHeight="1">
      <c r="A28" s="17" t="s">
        <v>26</v>
      </c>
      <c r="B28" s="35" t="s">
        <v>27</v>
      </c>
      <c r="C28" s="35"/>
      <c r="D28" s="35"/>
      <c r="E28" s="35"/>
      <c r="F28" s="18">
        <v>20000</v>
      </c>
    </row>
    <row r="29" spans="1:6" s="10" customFormat="1" ht="15" customHeight="1">
      <c r="A29" s="11" t="s">
        <v>28</v>
      </c>
      <c r="B29" s="35" t="s">
        <v>29</v>
      </c>
      <c r="C29" s="35"/>
      <c r="D29" s="35"/>
      <c r="E29" s="35"/>
      <c r="F29" s="12">
        <v>160000</v>
      </c>
    </row>
    <row r="30" spans="1:6" ht="17.25" customHeight="1">
      <c r="A30" s="11" t="s">
        <v>30</v>
      </c>
      <c r="B30" s="36" t="s">
        <v>31</v>
      </c>
      <c r="C30" s="36"/>
      <c r="D30" s="36"/>
      <c r="E30" s="36"/>
      <c r="F30" s="12">
        <v>881661</v>
      </c>
    </row>
    <row r="31" spans="1:6" ht="17.25" customHeight="1">
      <c r="A31" s="15" t="s">
        <v>32</v>
      </c>
      <c r="B31" s="32" t="s">
        <v>33</v>
      </c>
      <c r="C31" s="32"/>
      <c r="D31" s="32"/>
      <c r="E31" s="32"/>
      <c r="F31" s="16">
        <f>F32</f>
        <v>25000</v>
      </c>
    </row>
    <row r="32" spans="1:6" ht="24" customHeight="1">
      <c r="A32" s="17" t="s">
        <v>34</v>
      </c>
      <c r="B32" s="33" t="s">
        <v>35</v>
      </c>
      <c r="C32" s="33"/>
      <c r="D32" s="33"/>
      <c r="E32" s="33"/>
      <c r="F32" s="18">
        <v>25000</v>
      </c>
    </row>
    <row r="33" spans="1:6" ht="15.75" customHeight="1">
      <c r="A33" s="13" t="s">
        <v>36</v>
      </c>
      <c r="B33" s="28" t="s">
        <v>37</v>
      </c>
      <c r="C33" s="28"/>
      <c r="D33" s="28"/>
      <c r="E33" s="28"/>
      <c r="F33" s="14">
        <f>F34+F35</f>
        <v>1179800</v>
      </c>
    </row>
    <row r="34" spans="1:6" ht="15" customHeight="1">
      <c r="A34" s="11" t="s">
        <v>38</v>
      </c>
      <c r="B34" s="29" t="s">
        <v>39</v>
      </c>
      <c r="C34" s="29"/>
      <c r="D34" s="29"/>
      <c r="E34" s="29"/>
      <c r="F34" s="12">
        <v>952600</v>
      </c>
    </row>
    <row r="35" spans="1:6" ht="15" customHeight="1">
      <c r="A35" s="11" t="s">
        <v>38</v>
      </c>
      <c r="B35" s="29" t="s">
        <v>40</v>
      </c>
      <c r="C35" s="29"/>
      <c r="D35" s="29"/>
      <c r="E35" s="29"/>
      <c r="F35" s="12">
        <v>227200</v>
      </c>
    </row>
    <row r="36" spans="1:6" s="10" customFormat="1" ht="15.75" customHeight="1">
      <c r="A36" s="13" t="s">
        <v>41</v>
      </c>
      <c r="B36" s="34" t="s">
        <v>42</v>
      </c>
      <c r="C36" s="34"/>
      <c r="D36" s="34"/>
      <c r="E36" s="34"/>
      <c r="F36" s="14">
        <f>F37</f>
        <v>296000</v>
      </c>
    </row>
    <row r="37" spans="1:6" s="10" customFormat="1" ht="17.25" customHeight="1">
      <c r="A37" s="19" t="s">
        <v>43</v>
      </c>
      <c r="B37" s="27" t="s">
        <v>44</v>
      </c>
      <c r="C37" s="27"/>
      <c r="D37" s="27"/>
      <c r="E37" s="27"/>
      <c r="F37" s="20">
        <v>296000</v>
      </c>
    </row>
    <row r="38" spans="1:6" s="10" customFormat="1" ht="17.25" customHeight="1">
      <c r="A38" s="13" t="s">
        <v>45</v>
      </c>
      <c r="B38" s="28" t="s">
        <v>46</v>
      </c>
      <c r="C38" s="28"/>
      <c r="D38" s="28"/>
      <c r="E38" s="28"/>
      <c r="F38" s="14">
        <f>F39</f>
        <v>41900</v>
      </c>
    </row>
    <row r="39" spans="1:6" s="10" customFormat="1" ht="17.25" customHeight="1">
      <c r="A39" s="11" t="s">
        <v>47</v>
      </c>
      <c r="B39" s="29" t="s">
        <v>48</v>
      </c>
      <c r="C39" s="29"/>
      <c r="D39" s="29"/>
      <c r="E39" s="29"/>
      <c r="F39" s="12">
        <v>41900</v>
      </c>
    </row>
    <row r="40" spans="1:6" s="10" customFormat="1" ht="17.25" customHeight="1">
      <c r="A40" s="15" t="s">
        <v>49</v>
      </c>
      <c r="B40" s="30" t="s">
        <v>48</v>
      </c>
      <c r="C40" s="30"/>
      <c r="D40" s="30"/>
      <c r="E40" s="30"/>
      <c r="F40" s="16">
        <f>F41</f>
        <v>4839</v>
      </c>
    </row>
    <row r="41" spans="1:6" s="10" customFormat="1" ht="17.25" customHeight="1">
      <c r="A41" s="11" t="s">
        <v>49</v>
      </c>
      <c r="B41" s="29" t="s">
        <v>48</v>
      </c>
      <c r="C41" s="29"/>
      <c r="D41" s="29"/>
      <c r="E41" s="29"/>
      <c r="F41" s="12">
        <v>4839</v>
      </c>
    </row>
    <row r="42" spans="1:6" s="10" customFormat="1" ht="21" customHeight="1">
      <c r="A42" s="21"/>
      <c r="B42" s="31" t="s">
        <v>50</v>
      </c>
      <c r="C42" s="31"/>
      <c r="D42" s="31"/>
      <c r="E42" s="31"/>
      <c r="F42" s="22">
        <f>F36+F27+F23+F19+F33+F32+F38+F25+F40</f>
        <v>5783900</v>
      </c>
    </row>
    <row r="43" spans="1:7" ht="12.75" customHeight="1">
      <c r="A43" s="23"/>
      <c r="B43" s="25"/>
      <c r="C43" s="25"/>
      <c r="D43" s="25"/>
      <c r="E43" s="25"/>
      <c r="G43">
        <f>5783900-F42</f>
        <v>0</v>
      </c>
    </row>
    <row r="44" spans="1:5" ht="12.75">
      <c r="A44" s="23"/>
      <c r="B44" s="24"/>
      <c r="C44" s="24"/>
      <c r="D44" s="24"/>
      <c r="E44" s="24"/>
    </row>
    <row r="45" spans="1:5" ht="12.75">
      <c r="A45" s="26" t="s">
        <v>51</v>
      </c>
      <c r="B45" s="26"/>
      <c r="C45" s="26"/>
      <c r="D45" s="24"/>
      <c r="E45" s="24" t="s">
        <v>52</v>
      </c>
    </row>
  </sheetData>
  <sheetProtection selectLockedCells="1" selectUnlockedCells="1"/>
  <mergeCells count="38">
    <mergeCell ref="D2:F2"/>
    <mergeCell ref="D3:F3"/>
    <mergeCell ref="D4:F4"/>
    <mergeCell ref="D5:F5"/>
    <mergeCell ref="D7:F7"/>
    <mergeCell ref="D8:F8"/>
    <mergeCell ref="D10:F10"/>
    <mergeCell ref="A12:F12"/>
    <mergeCell ref="A13:F13"/>
    <mergeCell ref="A14:F14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43:E43"/>
    <mergeCell ref="A45:C45"/>
    <mergeCell ref="B37:E37"/>
    <mergeCell ref="B38:E38"/>
    <mergeCell ref="B39:E39"/>
    <mergeCell ref="B40:E40"/>
    <mergeCell ref="B41:E41"/>
    <mergeCell ref="B42:E42"/>
  </mergeCells>
  <printOptions horizontalCentered="1"/>
  <pageMargins left="0.7875" right="0.7875" top="0.54027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urup_180820</cp:lastModifiedBy>
  <cp:lastPrinted>2021-01-18T14:40:42Z</cp:lastPrinted>
  <dcterms:modified xsi:type="dcterms:W3CDTF">2021-01-18T14:40:44Z</dcterms:modified>
  <cp:category/>
  <cp:version/>
  <cp:contentType/>
  <cp:contentStatus/>
</cp:coreProperties>
</file>