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1" activeTab="1"/>
  </bookViews>
  <sheets>
    <sheet name="Администраторы (Медног)" sheetId="1" r:id="rId1"/>
    <sheet name="Функцион.классификация" sheetId="2" r:id="rId2"/>
  </sheets>
  <definedNames>
    <definedName name="_xlnm.Print_Area" localSheetId="1">'Функцион.классификация'!$A$1:$F$46</definedName>
  </definedNames>
  <calcPr fullCalcOnLoad="1"/>
</workbook>
</file>

<file path=xl/sharedStrings.xml><?xml version="1.0" encoding="utf-8"?>
<sst xmlns="http://schemas.openxmlformats.org/spreadsheetml/2006/main" count="111" uniqueCount="98">
  <si>
    <t>Код бюджетной классификации Российской Федерации</t>
  </si>
  <si>
    <t>Земельный налог</t>
  </si>
  <si>
    <t>1 01 02000 01 0000 110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</si>
  <si>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</si>
  <si>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</si>
  <si>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</si>
  <si>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</si>
  <si>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</si>
  <si>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Доходы, закрепляемые за всеми администраторами</t>
  </si>
  <si>
    <t>000</t>
  </si>
  <si>
    <t>Прочие неналоговые доходы местных бюджетов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</si>
  <si>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</si>
  <si>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Администрация муниципального образования</t>
  </si>
  <si>
    <t>З. Д. Чемеригина</t>
  </si>
  <si>
    <t>Приложение № 1</t>
  </si>
  <si>
    <t>Наименование разделов и подразделов</t>
  </si>
  <si>
    <t>Код БК РФ</t>
  </si>
  <si>
    <t>Общегосударственные вопросы</t>
  </si>
  <si>
    <t>Жилищно-коммунальное хозяйство</t>
  </si>
  <si>
    <t>Функционирование  Правительства Российской Федерации, высших органов исполнительной власти субъектов Российской Федерации, местных администраций</t>
  </si>
  <si>
    <t>к решению  Совета Медногорского</t>
  </si>
  <si>
    <t xml:space="preserve">городского поселения  </t>
  </si>
  <si>
    <t>от  30.12.2005 г. № 155</t>
  </si>
  <si>
    <t>городского поселения</t>
  </si>
  <si>
    <t>Председатель Совета Медногорского</t>
  </si>
  <si>
    <t>1 06 06000 00 0000 110</t>
  </si>
  <si>
    <t>1 11 05012 10 0000 120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</si>
  <si>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</t>
  </si>
  <si>
    <t>Налог на доходы физических лиц*</t>
  </si>
  <si>
    <t>1 15 02050 10 0000 140</t>
  </si>
  <si>
    <t>Платежи, взимаемые организациями поселений за выполнение определенных функций</t>
  </si>
  <si>
    <t>1 11 08045 10 0000 120</t>
  </si>
  <si>
    <t>Прочие поступления от использования имущества, находящегося в собственности поселений</t>
  </si>
  <si>
    <t>1 13 03050 10 0000 130</t>
  </si>
  <si>
    <t>Прочие доходы  бюджетов поселений от оказания платных услуг и компенсации затрат государства</t>
  </si>
  <si>
    <t>1 14 02030 10 0000 410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</si>
  <si>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</si>
  <si>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1 14 02030 10 0000 440</t>
  </si>
  <si>
    <t>Доходы от реализации имущества, находящегося в собственности поселений (в части реализации материальных запасов по указанному имуществу)</t>
  </si>
  <si>
    <t>1 14 04050 10 0000 120</t>
  </si>
  <si>
    <t>Доходы бюджетов поселений от продажи нематериальных активов</t>
  </si>
  <si>
    <t>1 17 05050 10 0000 180</t>
  </si>
  <si>
    <t>1 06 01030 10 0000 110</t>
  </si>
  <si>
    <t>Налог на имущество физических лиц, зачисляемый в бюджеты поселений</t>
  </si>
  <si>
    <t>1 11 05011 10 0000 120</t>
  </si>
  <si>
    <t>Арендная плата и поступления от продажи права на заключение договоров аренды за земли поселений до разграничения государственной собственности на землю (за исключением земли, предназначенной для целей жилищного строительства)</t>
  </si>
  <si>
    <t>Мобилизационная вневойсковая подготовка</t>
  </si>
  <si>
    <t>02 00</t>
  </si>
  <si>
    <t>Национальная оборона</t>
  </si>
  <si>
    <t>02 03</t>
  </si>
  <si>
    <t>01 04</t>
  </si>
  <si>
    <t>05 00</t>
  </si>
  <si>
    <t>Благоустройство</t>
  </si>
  <si>
    <t>10 00</t>
  </si>
  <si>
    <t>Социальная политика</t>
  </si>
  <si>
    <t>10 01</t>
  </si>
  <si>
    <t>Пенсионное обеспечение</t>
  </si>
  <si>
    <t>Всего расходов</t>
  </si>
  <si>
    <t>Распределение бюджетных ассигнований</t>
  </si>
  <si>
    <t>(руб.)</t>
  </si>
  <si>
    <t>05 03</t>
  </si>
  <si>
    <t xml:space="preserve">к  решению Совета Урупского </t>
  </si>
  <si>
    <t>сельского поселения</t>
  </si>
  <si>
    <t>бюджета Урупского сельского поселения</t>
  </si>
  <si>
    <t>Культура</t>
  </si>
  <si>
    <t>08 01</t>
  </si>
  <si>
    <t>07 07</t>
  </si>
  <si>
    <t>Молодежная политика и оздоровление детей</t>
  </si>
  <si>
    <t>Резервные фонды</t>
  </si>
  <si>
    <t>01 11</t>
  </si>
  <si>
    <t>Коммунальное хозяйство</t>
  </si>
  <si>
    <t>05 02</t>
  </si>
  <si>
    <t>Физическая культура и спорт</t>
  </si>
  <si>
    <t>01 00</t>
  </si>
  <si>
    <t>08 00</t>
  </si>
  <si>
    <t>Культура и кинематография</t>
  </si>
  <si>
    <t>Физическая культура</t>
  </si>
  <si>
    <t>Образование</t>
  </si>
  <si>
    <t>Приложение № 4</t>
  </si>
  <si>
    <t>03 00</t>
  </si>
  <si>
    <t>11 00</t>
  </si>
  <si>
    <t>11 01</t>
  </si>
  <si>
    <t>03 02</t>
  </si>
  <si>
    <t>Отдел внутренних дел</t>
  </si>
  <si>
    <t>Глава Урупского сельского поселения</t>
  </si>
  <si>
    <t xml:space="preserve">             Р.М. Ханбекова</t>
  </si>
  <si>
    <t>07 00</t>
  </si>
  <si>
    <t>Национальная безопасность и правоохранительная деятельность</t>
  </si>
  <si>
    <t>03 04</t>
  </si>
  <si>
    <t>Библиотека</t>
  </si>
  <si>
    <t>01 07</t>
  </si>
  <si>
    <t>Обеспечение проведения выборов</t>
  </si>
  <si>
    <t>05 01</t>
  </si>
  <si>
    <t>Жилищное хозяйство</t>
  </si>
  <si>
    <t>14 03</t>
  </si>
  <si>
    <t>по разделам и подразделам классификации расходов на 2018 год</t>
  </si>
  <si>
    <t>2018 г</t>
  </si>
  <si>
    <t>№ 18  от 30.11.2017 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</si>
</sst>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;[Red]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6" fillId="0" borderId="4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6" fillId="0" borderId="4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49" fontId="1" fillId="0" borderId="0" xfId="0" applyNumberFormat="1" applyFont="1" applyAlignment="1">
      <alignment horizontal="left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12.25390625" style="4" customWidth="1"/>
    <col min="6" max="6" width="6.875" style="0" customWidth="1"/>
    <col min="10" max="10" width="12.375" style="0" customWidth="1"/>
    <col min="11" max="11" width="11.25390625" style="0" customWidth="1"/>
  </cols>
  <sheetData>
    <row r="1" spans="7:10" ht="12.75">
      <c r="G1" s="39" t="s">
        <v>14</v>
      </c>
      <c r="H1" s="39"/>
      <c r="I1" s="39"/>
      <c r="J1" s="39"/>
    </row>
    <row r="2" spans="7:10" ht="12.75">
      <c r="G2" s="39" t="s">
        <v>20</v>
      </c>
      <c r="H2" s="39"/>
      <c r="I2" s="39"/>
      <c r="J2" s="39"/>
    </row>
    <row r="3" spans="7:10" ht="12.75">
      <c r="G3" s="39" t="s">
        <v>21</v>
      </c>
      <c r="H3" s="39"/>
      <c r="I3" s="39"/>
      <c r="J3" s="39"/>
    </row>
    <row r="4" spans="7:10" ht="12.75">
      <c r="G4" s="39" t="s">
        <v>22</v>
      </c>
      <c r="H4" s="39"/>
      <c r="I4" s="39"/>
      <c r="J4" s="39"/>
    </row>
    <row r="5" spans="7:10" ht="12.75">
      <c r="G5" s="38"/>
      <c r="H5" s="38"/>
      <c r="I5" s="38"/>
      <c r="J5" s="38"/>
    </row>
    <row r="6" spans="1:10" ht="15.75">
      <c r="A6" s="92" t="s">
        <v>7</v>
      </c>
      <c r="B6" s="92"/>
      <c r="C6" s="92"/>
      <c r="D6" s="92"/>
      <c r="E6" s="92"/>
      <c r="F6" s="92"/>
      <c r="G6" s="92"/>
      <c r="H6" s="92"/>
      <c r="I6" s="92"/>
      <c r="J6" s="92"/>
    </row>
    <row r="7" ht="13.5" thickBot="1"/>
    <row r="8" spans="1:10" ht="12.75">
      <c r="A8" s="46" t="s">
        <v>0</v>
      </c>
      <c r="B8" s="47"/>
      <c r="C8" s="47"/>
      <c r="D8" s="49"/>
      <c r="E8" s="46" t="s">
        <v>5</v>
      </c>
      <c r="F8" s="47"/>
      <c r="G8" s="47"/>
      <c r="H8" s="47"/>
      <c r="I8" s="47"/>
      <c r="J8" s="48"/>
    </row>
    <row r="9" spans="1:10" ht="13.5" thickBot="1">
      <c r="A9" s="50"/>
      <c r="B9" s="51"/>
      <c r="C9" s="51"/>
      <c r="D9" s="52"/>
      <c r="E9" s="74"/>
      <c r="F9" s="75"/>
      <c r="G9" s="75"/>
      <c r="H9" s="75"/>
      <c r="I9" s="75"/>
      <c r="J9" s="76"/>
    </row>
    <row r="10" spans="1:10" ht="12.75">
      <c r="A10" s="96" t="s">
        <v>3</v>
      </c>
      <c r="B10" s="99" t="s">
        <v>4</v>
      </c>
      <c r="C10" s="100"/>
      <c r="D10" s="101"/>
      <c r="E10" s="74"/>
      <c r="F10" s="75"/>
      <c r="G10" s="75"/>
      <c r="H10" s="75"/>
      <c r="I10" s="75"/>
      <c r="J10" s="76"/>
    </row>
    <row r="11" spans="1:10" ht="12.75">
      <c r="A11" s="97"/>
      <c r="B11" s="102"/>
      <c r="C11" s="103"/>
      <c r="D11" s="104"/>
      <c r="E11" s="74"/>
      <c r="F11" s="75"/>
      <c r="G11" s="75"/>
      <c r="H11" s="75"/>
      <c r="I11" s="75"/>
      <c r="J11" s="76"/>
    </row>
    <row r="12" spans="1:10" ht="13.5" thickBot="1">
      <c r="A12" s="98"/>
      <c r="B12" s="105"/>
      <c r="C12" s="106"/>
      <c r="D12" s="107"/>
      <c r="E12" s="77"/>
      <c r="F12" s="78"/>
      <c r="G12" s="78"/>
      <c r="H12" s="78"/>
      <c r="I12" s="78"/>
      <c r="J12" s="79"/>
    </row>
    <row r="13" spans="1:10" ht="13.5" thickBot="1">
      <c r="A13" s="17">
        <v>1</v>
      </c>
      <c r="B13" s="80">
        <v>2</v>
      </c>
      <c r="C13" s="81"/>
      <c r="D13" s="82"/>
      <c r="E13" s="83">
        <v>3</v>
      </c>
      <c r="F13" s="84"/>
      <c r="G13" s="84"/>
      <c r="H13" s="84"/>
      <c r="I13" s="84"/>
      <c r="J13" s="85"/>
    </row>
    <row r="14" spans="1:10" s="2" customFormat="1" ht="12.75">
      <c r="A14" s="10"/>
      <c r="B14" s="46"/>
      <c r="C14" s="47"/>
      <c r="D14" s="48"/>
      <c r="E14" s="93" t="s">
        <v>6</v>
      </c>
      <c r="F14" s="94"/>
      <c r="G14" s="94"/>
      <c r="H14" s="94"/>
      <c r="I14" s="94"/>
      <c r="J14" s="95"/>
    </row>
    <row r="15" spans="1:10" ht="12.75">
      <c r="A15" s="3">
        <v>182</v>
      </c>
      <c r="B15" s="43" t="s">
        <v>2</v>
      </c>
      <c r="C15" s="44"/>
      <c r="D15" s="45"/>
      <c r="E15" s="63" t="s">
        <v>28</v>
      </c>
      <c r="F15" s="64"/>
      <c r="G15" s="64"/>
      <c r="H15" s="64"/>
      <c r="I15" s="64"/>
      <c r="J15" s="65"/>
    </row>
    <row r="16" spans="1:11" ht="28.5" customHeight="1">
      <c r="A16" s="3">
        <v>182</v>
      </c>
      <c r="B16" s="43" t="s">
        <v>42</v>
      </c>
      <c r="C16" s="44"/>
      <c r="D16" s="45"/>
      <c r="E16" s="53" t="s">
        <v>43</v>
      </c>
      <c r="F16" s="54"/>
      <c r="G16" s="54"/>
      <c r="H16" s="54"/>
      <c r="I16" s="54"/>
      <c r="J16" s="55"/>
      <c r="K16" s="7"/>
    </row>
    <row r="17" spans="1:10" ht="12.75">
      <c r="A17" s="3">
        <v>182</v>
      </c>
      <c r="B17" s="43" t="s">
        <v>25</v>
      </c>
      <c r="C17" s="44"/>
      <c r="D17" s="45"/>
      <c r="E17" s="63" t="s">
        <v>1</v>
      </c>
      <c r="F17" s="64"/>
      <c r="G17" s="64"/>
      <c r="H17" s="64"/>
      <c r="I17" s="64"/>
      <c r="J17" s="65"/>
    </row>
    <row r="18" spans="1:10" ht="24.75" customHeight="1">
      <c r="A18" s="11"/>
      <c r="B18" s="40"/>
      <c r="C18" s="41"/>
      <c r="D18" s="42"/>
      <c r="E18" s="86" t="s">
        <v>12</v>
      </c>
      <c r="F18" s="87"/>
      <c r="G18" s="87"/>
      <c r="H18" s="87"/>
      <c r="I18" s="87"/>
      <c r="J18" s="88"/>
    </row>
    <row r="19" spans="1:10" ht="66" customHeight="1">
      <c r="A19" s="3">
        <v>301</v>
      </c>
      <c r="B19" s="43" t="s">
        <v>44</v>
      </c>
      <c r="C19" s="44"/>
      <c r="D19" s="45"/>
      <c r="E19" s="108" t="s">
        <v>45</v>
      </c>
      <c r="F19" s="109"/>
      <c r="G19" s="109"/>
      <c r="H19" s="109"/>
      <c r="I19" s="109"/>
      <c r="J19" s="110"/>
    </row>
    <row r="20" spans="1:10" ht="65.25" customHeight="1">
      <c r="A20" s="3">
        <v>301</v>
      </c>
      <c r="B20" s="43" t="s">
        <v>26</v>
      </c>
      <c r="C20" s="44"/>
      <c r="D20" s="45"/>
      <c r="E20" s="53" t="s">
        <v>27</v>
      </c>
      <c r="F20" s="54"/>
      <c r="G20" s="54"/>
      <c r="H20" s="54"/>
      <c r="I20" s="54"/>
      <c r="J20" s="55"/>
    </row>
    <row r="21" spans="1:11" ht="26.25" customHeight="1">
      <c r="A21" s="3">
        <v>301</v>
      </c>
      <c r="B21" s="43" t="s">
        <v>29</v>
      </c>
      <c r="C21" s="44"/>
      <c r="D21" s="45"/>
      <c r="E21" s="53" t="s">
        <v>30</v>
      </c>
      <c r="F21" s="54"/>
      <c r="G21" s="54"/>
      <c r="H21" s="54"/>
      <c r="I21" s="54"/>
      <c r="J21" s="55"/>
      <c r="K21" s="2"/>
    </row>
    <row r="22" spans="1:10" ht="16.5" customHeight="1">
      <c r="A22" s="11"/>
      <c r="B22" s="40"/>
      <c r="C22" s="41"/>
      <c r="D22" s="42"/>
      <c r="E22" s="89" t="s">
        <v>8</v>
      </c>
      <c r="F22" s="90"/>
      <c r="G22" s="90"/>
      <c r="H22" s="90"/>
      <c r="I22" s="90"/>
      <c r="J22" s="91"/>
    </row>
    <row r="23" spans="1:10" ht="29.25" customHeight="1">
      <c r="A23" s="12" t="s">
        <v>9</v>
      </c>
      <c r="B23" s="43" t="s">
        <v>31</v>
      </c>
      <c r="C23" s="44"/>
      <c r="D23" s="45"/>
      <c r="E23" s="53" t="s">
        <v>32</v>
      </c>
      <c r="F23" s="54"/>
      <c r="G23" s="54"/>
      <c r="H23" s="54"/>
      <c r="I23" s="54"/>
      <c r="J23" s="55"/>
    </row>
    <row r="24" spans="1:10" ht="26.25" customHeight="1">
      <c r="A24" s="12" t="s">
        <v>9</v>
      </c>
      <c r="B24" s="43" t="s">
        <v>33</v>
      </c>
      <c r="C24" s="44"/>
      <c r="D24" s="45"/>
      <c r="E24" s="53" t="s">
        <v>34</v>
      </c>
      <c r="F24" s="54"/>
      <c r="G24" s="54"/>
      <c r="H24" s="54"/>
      <c r="I24" s="54"/>
      <c r="J24" s="55"/>
    </row>
    <row r="25" spans="1:11" ht="40.5" customHeight="1">
      <c r="A25" s="12" t="s">
        <v>9</v>
      </c>
      <c r="B25" s="59" t="s">
        <v>35</v>
      </c>
      <c r="C25" s="60"/>
      <c r="D25" s="61"/>
      <c r="E25" s="66" t="s">
        <v>36</v>
      </c>
      <c r="F25" s="67"/>
      <c r="G25" s="67"/>
      <c r="H25" s="67"/>
      <c r="I25" s="67"/>
      <c r="J25" s="68"/>
      <c r="K25" s="6"/>
    </row>
    <row r="26" spans="1:11" ht="38.25" customHeight="1">
      <c r="A26" s="12" t="s">
        <v>9</v>
      </c>
      <c r="B26" s="59" t="s">
        <v>37</v>
      </c>
      <c r="C26" s="60"/>
      <c r="D26" s="61"/>
      <c r="E26" s="66" t="s">
        <v>38</v>
      </c>
      <c r="F26" s="67"/>
      <c r="G26" s="67"/>
      <c r="H26" s="67"/>
      <c r="I26" s="67"/>
      <c r="J26" s="68"/>
      <c r="K26" s="6"/>
    </row>
    <row r="27" spans="1:10" ht="24.75" customHeight="1">
      <c r="A27" s="13" t="s">
        <v>9</v>
      </c>
      <c r="B27" s="56" t="s">
        <v>39</v>
      </c>
      <c r="C27" s="57"/>
      <c r="D27" s="58"/>
      <c r="E27" s="53" t="s">
        <v>40</v>
      </c>
      <c r="F27" s="54"/>
      <c r="G27" s="54"/>
      <c r="H27" s="54"/>
      <c r="I27" s="54"/>
      <c r="J27" s="55"/>
    </row>
    <row r="28" spans="1:10" ht="32.25" customHeight="1">
      <c r="A28" s="12" t="s">
        <v>9</v>
      </c>
      <c r="B28" s="43" t="s">
        <v>29</v>
      </c>
      <c r="C28" s="44"/>
      <c r="D28" s="45"/>
      <c r="E28" s="53" t="s">
        <v>30</v>
      </c>
      <c r="F28" s="54"/>
      <c r="G28" s="54"/>
      <c r="H28" s="54"/>
      <c r="I28" s="54"/>
      <c r="J28" s="55"/>
    </row>
    <row r="29" spans="1:10" ht="12.75">
      <c r="A29" s="13" t="s">
        <v>9</v>
      </c>
      <c r="B29" s="40" t="s">
        <v>41</v>
      </c>
      <c r="C29" s="41"/>
      <c r="D29" s="42"/>
      <c r="E29" s="63" t="s">
        <v>10</v>
      </c>
      <c r="F29" s="64"/>
      <c r="G29" s="64"/>
      <c r="H29" s="64"/>
      <c r="I29" s="64"/>
      <c r="J29" s="65"/>
    </row>
    <row r="30" spans="1:10" ht="15.75">
      <c r="A30" s="72" t="s">
        <v>11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2.75">
      <c r="A31" s="70"/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12.75">
      <c r="A32" s="70"/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12.75">
      <c r="A33" s="62" t="s">
        <v>24</v>
      </c>
      <c r="B33" s="62"/>
      <c r="C33" s="62"/>
      <c r="D33" s="62"/>
      <c r="E33" s="62"/>
      <c r="F33" s="62"/>
      <c r="G33" s="19"/>
      <c r="H33" s="19"/>
      <c r="I33" s="19"/>
      <c r="J33" s="19"/>
    </row>
    <row r="34" spans="1:10" ht="12.75">
      <c r="A34" s="62" t="s">
        <v>23</v>
      </c>
      <c r="B34" s="62"/>
      <c r="C34" s="62"/>
      <c r="D34" s="62"/>
      <c r="E34" s="62"/>
      <c r="F34" s="62"/>
      <c r="G34" s="19"/>
      <c r="H34" s="69" t="s">
        <v>13</v>
      </c>
      <c r="I34" s="69"/>
      <c r="J34" s="69"/>
    </row>
    <row r="35" ht="12.75">
      <c r="A35" s="5"/>
    </row>
  </sheetData>
  <sheetProtection/>
  <mergeCells count="50">
    <mergeCell ref="A6:J6"/>
    <mergeCell ref="E17:J17"/>
    <mergeCell ref="E14:J14"/>
    <mergeCell ref="E15:J15"/>
    <mergeCell ref="E16:J16"/>
    <mergeCell ref="B20:D20"/>
    <mergeCell ref="A10:A12"/>
    <mergeCell ref="B10:D12"/>
    <mergeCell ref="B19:D19"/>
    <mergeCell ref="E19:J19"/>
    <mergeCell ref="E18:J18"/>
    <mergeCell ref="E20:J20"/>
    <mergeCell ref="E25:J25"/>
    <mergeCell ref="E22:J22"/>
    <mergeCell ref="E23:J23"/>
    <mergeCell ref="E24:J24"/>
    <mergeCell ref="E21:J21"/>
    <mergeCell ref="B15:D15"/>
    <mergeCell ref="E8:J12"/>
    <mergeCell ref="B13:D13"/>
    <mergeCell ref="E13:J13"/>
    <mergeCell ref="B16:D16"/>
    <mergeCell ref="B17:D17"/>
    <mergeCell ref="A34:F34"/>
    <mergeCell ref="E29:J29"/>
    <mergeCell ref="E26:J26"/>
    <mergeCell ref="A33:F33"/>
    <mergeCell ref="E27:J27"/>
    <mergeCell ref="H34:J34"/>
    <mergeCell ref="B26:D26"/>
    <mergeCell ref="A32:J32"/>
    <mergeCell ref="A31:J31"/>
    <mergeCell ref="A30:J30"/>
    <mergeCell ref="E28:J28"/>
    <mergeCell ref="B28:D28"/>
    <mergeCell ref="B23:D23"/>
    <mergeCell ref="B29:D29"/>
    <mergeCell ref="B24:D24"/>
    <mergeCell ref="B27:D27"/>
    <mergeCell ref="B25:D25"/>
    <mergeCell ref="G5:J5"/>
    <mergeCell ref="G1:J1"/>
    <mergeCell ref="G2:J2"/>
    <mergeCell ref="G3:J3"/>
    <mergeCell ref="G4:J4"/>
    <mergeCell ref="B22:D22"/>
    <mergeCell ref="B18:D18"/>
    <mergeCell ref="B21:D21"/>
    <mergeCell ref="B14:D14"/>
    <mergeCell ref="A8:D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6"/>
  <sheetViews>
    <sheetView tabSelected="1" view="pageBreakPreview" zoomScaleSheetLayoutView="100" zoomScalePageLayoutView="0" workbookViewId="0" topLeftCell="A1">
      <selection activeCell="B17" sqref="B17:E17"/>
    </sheetView>
  </sheetViews>
  <sheetFormatPr defaultColWidth="9.00390625" defaultRowHeight="12.75"/>
  <cols>
    <col min="1" max="1" width="16.25390625" style="0" customWidth="1"/>
    <col min="2" max="2" width="15.75390625" style="0" customWidth="1"/>
    <col min="3" max="3" width="12.25390625" style="0" customWidth="1"/>
    <col min="5" max="5" width="25.875" style="0" customWidth="1"/>
    <col min="6" max="6" width="17.875" style="0" customWidth="1"/>
  </cols>
  <sheetData>
    <row r="1" ht="3.75" customHeight="1"/>
    <row r="2" spans="4:6" ht="3" customHeight="1" hidden="1">
      <c r="D2" s="138"/>
      <c r="E2" s="138"/>
      <c r="F2" s="138"/>
    </row>
    <row r="3" spans="4:6" ht="12.75" hidden="1">
      <c r="D3" s="138"/>
      <c r="E3" s="138"/>
      <c r="F3" s="138"/>
    </row>
    <row r="4" spans="4:6" ht="12.75" hidden="1">
      <c r="D4" s="138"/>
      <c r="E4" s="138"/>
      <c r="F4" s="138"/>
    </row>
    <row r="5" spans="4:6" ht="12.75" hidden="1">
      <c r="D5" s="138"/>
      <c r="E5" s="138"/>
      <c r="F5" s="138"/>
    </row>
    <row r="6" ht="12.75" hidden="1"/>
    <row r="7" spans="4:6" ht="12.75">
      <c r="D7" s="138" t="s">
        <v>78</v>
      </c>
      <c r="E7" s="138"/>
      <c r="F7" s="138"/>
    </row>
    <row r="8" spans="4:6" ht="12.75">
      <c r="D8" s="138" t="s">
        <v>61</v>
      </c>
      <c r="E8" s="138"/>
      <c r="F8" s="138"/>
    </row>
    <row r="9" spans="4:6" ht="12.75">
      <c r="D9" s="14" t="s">
        <v>62</v>
      </c>
      <c r="E9" s="14"/>
      <c r="F9" s="14"/>
    </row>
    <row r="10" spans="4:6" ht="12.75">
      <c r="D10" s="138" t="s">
        <v>97</v>
      </c>
      <c r="E10" s="138"/>
      <c r="F10" s="138"/>
    </row>
    <row r="11" spans="4:6" ht="12.75">
      <c r="D11" s="4"/>
      <c r="E11" s="4"/>
      <c r="F11" s="4"/>
    </row>
    <row r="12" spans="1:6" ht="15.75">
      <c r="A12" s="92" t="s">
        <v>58</v>
      </c>
      <c r="B12" s="92"/>
      <c r="C12" s="92"/>
      <c r="D12" s="92"/>
      <c r="E12" s="92"/>
      <c r="F12" s="92"/>
    </row>
    <row r="13" spans="1:6" ht="15.75">
      <c r="A13" s="92" t="s">
        <v>63</v>
      </c>
      <c r="B13" s="92"/>
      <c r="C13" s="92"/>
      <c r="D13" s="92"/>
      <c r="E13" s="92"/>
      <c r="F13" s="92"/>
    </row>
    <row r="14" spans="1:6" ht="15.75">
      <c r="A14" s="92" t="s">
        <v>95</v>
      </c>
      <c r="B14" s="92"/>
      <c r="C14" s="92"/>
      <c r="D14" s="92"/>
      <c r="E14" s="92"/>
      <c r="F14" s="92"/>
    </row>
    <row r="16" ht="13.5" thickBot="1">
      <c r="F16" s="8" t="s">
        <v>59</v>
      </c>
    </row>
    <row r="17" spans="1:6" ht="30.75" customHeight="1">
      <c r="A17" s="1" t="s">
        <v>16</v>
      </c>
      <c r="B17" s="139" t="s">
        <v>15</v>
      </c>
      <c r="C17" s="47"/>
      <c r="D17" s="47"/>
      <c r="E17" s="49"/>
      <c r="F17" s="21" t="s">
        <v>96</v>
      </c>
    </row>
    <row r="18" spans="1:6" ht="13.5" thickBot="1">
      <c r="A18" s="25">
        <v>1</v>
      </c>
      <c r="B18" s="140">
        <v>2</v>
      </c>
      <c r="C18" s="78"/>
      <c r="D18" s="78"/>
      <c r="E18" s="141"/>
      <c r="F18" s="22">
        <v>3</v>
      </c>
    </row>
    <row r="19" spans="1:6" s="2" customFormat="1" ht="24.75" customHeight="1">
      <c r="A19" s="28" t="s">
        <v>73</v>
      </c>
      <c r="B19" s="142" t="s">
        <v>17</v>
      </c>
      <c r="C19" s="143"/>
      <c r="D19" s="143"/>
      <c r="E19" s="144"/>
      <c r="F19" s="23">
        <f>F20+F21+F22</f>
        <v>2504200</v>
      </c>
    </row>
    <row r="20" spans="1:6" ht="58.5" customHeight="1">
      <c r="A20" s="29" t="s">
        <v>50</v>
      </c>
      <c r="B20" s="121" t="s">
        <v>19</v>
      </c>
      <c r="C20" s="122"/>
      <c r="D20" s="122"/>
      <c r="E20" s="123"/>
      <c r="F20" s="26">
        <v>2497200</v>
      </c>
    </row>
    <row r="21" spans="1:6" ht="26.25" customHeight="1">
      <c r="A21" s="29" t="s">
        <v>69</v>
      </c>
      <c r="B21" s="115" t="s">
        <v>68</v>
      </c>
      <c r="C21" s="115"/>
      <c r="D21" s="115"/>
      <c r="E21" s="115"/>
      <c r="F21" s="26">
        <v>2000</v>
      </c>
    </row>
    <row r="22" spans="1:6" ht="26.25" customHeight="1">
      <c r="A22" s="29" t="s">
        <v>90</v>
      </c>
      <c r="B22" s="114" t="s">
        <v>91</v>
      </c>
      <c r="C22" s="115"/>
      <c r="D22" s="115"/>
      <c r="E22" s="116"/>
      <c r="F22" s="26">
        <v>5000</v>
      </c>
    </row>
    <row r="23" spans="1:6" ht="19.5" customHeight="1">
      <c r="A23" s="30" t="s">
        <v>47</v>
      </c>
      <c r="B23" s="124" t="s">
        <v>48</v>
      </c>
      <c r="C23" s="124"/>
      <c r="D23" s="124"/>
      <c r="E23" s="124"/>
      <c r="F23" s="24">
        <f>F24</f>
        <v>66900</v>
      </c>
    </row>
    <row r="24" spans="1:6" ht="23.25" customHeight="1">
      <c r="A24" s="29" t="s">
        <v>49</v>
      </c>
      <c r="B24" s="121" t="s">
        <v>46</v>
      </c>
      <c r="C24" s="122"/>
      <c r="D24" s="122"/>
      <c r="E24" s="123"/>
      <c r="F24" s="26">
        <v>66900</v>
      </c>
    </row>
    <row r="25" spans="1:6" ht="23.25" customHeight="1">
      <c r="A25" s="34" t="s">
        <v>79</v>
      </c>
      <c r="B25" s="136" t="s">
        <v>83</v>
      </c>
      <c r="C25" s="117"/>
      <c r="D25" s="117"/>
      <c r="E25" s="137"/>
      <c r="F25" s="35">
        <f>F26+F27</f>
        <v>44800</v>
      </c>
    </row>
    <row r="26" spans="1:6" ht="23.25" customHeight="1">
      <c r="A26" s="36" t="s">
        <v>82</v>
      </c>
      <c r="B26" s="111" t="s">
        <v>83</v>
      </c>
      <c r="C26" s="112"/>
      <c r="D26" s="112"/>
      <c r="E26" s="113"/>
      <c r="F26" s="37">
        <v>40000</v>
      </c>
    </row>
    <row r="27" spans="1:6" ht="28.5" customHeight="1">
      <c r="A27" s="36" t="s">
        <v>88</v>
      </c>
      <c r="B27" s="111" t="s">
        <v>87</v>
      </c>
      <c r="C27" s="112"/>
      <c r="D27" s="112"/>
      <c r="E27" s="113"/>
      <c r="F27" s="37">
        <v>4800</v>
      </c>
    </row>
    <row r="28" spans="1:6" s="2" customFormat="1" ht="15.75">
      <c r="A28" s="30" t="s">
        <v>51</v>
      </c>
      <c r="B28" s="129" t="s">
        <v>18</v>
      </c>
      <c r="C28" s="130"/>
      <c r="D28" s="130"/>
      <c r="E28" s="131"/>
      <c r="F28" s="24">
        <f>F31+F30+F29</f>
        <v>1113500</v>
      </c>
    </row>
    <row r="29" spans="1:6" s="2" customFormat="1" ht="15">
      <c r="A29" s="36" t="s">
        <v>92</v>
      </c>
      <c r="B29" s="114" t="s">
        <v>93</v>
      </c>
      <c r="C29" s="115"/>
      <c r="D29" s="115"/>
      <c r="E29" s="116"/>
      <c r="F29" s="37">
        <v>21000</v>
      </c>
    </row>
    <row r="30" spans="1:6" s="2" customFormat="1" ht="15">
      <c r="A30" s="29" t="s">
        <v>71</v>
      </c>
      <c r="B30" s="114" t="s">
        <v>70</v>
      </c>
      <c r="C30" s="115"/>
      <c r="D30" s="115"/>
      <c r="E30" s="116"/>
      <c r="F30" s="26">
        <v>110000</v>
      </c>
    </row>
    <row r="31" spans="1:6" ht="17.25" customHeight="1">
      <c r="A31" s="29" t="s">
        <v>60</v>
      </c>
      <c r="B31" s="121" t="s">
        <v>52</v>
      </c>
      <c r="C31" s="122"/>
      <c r="D31" s="122"/>
      <c r="E31" s="123"/>
      <c r="F31" s="26">
        <v>982500</v>
      </c>
    </row>
    <row r="32" spans="1:6" ht="17.25" customHeight="1">
      <c r="A32" s="34" t="s">
        <v>86</v>
      </c>
      <c r="B32" s="136" t="s">
        <v>77</v>
      </c>
      <c r="C32" s="117"/>
      <c r="D32" s="117"/>
      <c r="E32" s="137"/>
      <c r="F32" s="35">
        <f>F33</f>
        <v>25000</v>
      </c>
    </row>
    <row r="33" spans="1:6" ht="24" customHeight="1">
      <c r="A33" s="36" t="s">
        <v>66</v>
      </c>
      <c r="B33" s="111" t="s">
        <v>67</v>
      </c>
      <c r="C33" s="112"/>
      <c r="D33" s="112"/>
      <c r="E33" s="113"/>
      <c r="F33" s="37">
        <v>25000</v>
      </c>
    </row>
    <row r="34" spans="1:6" ht="15.75">
      <c r="A34" s="30" t="s">
        <v>74</v>
      </c>
      <c r="B34" s="124" t="s">
        <v>75</v>
      </c>
      <c r="C34" s="124"/>
      <c r="D34" s="124"/>
      <c r="E34" s="124"/>
      <c r="F34" s="24">
        <f>F35+F36</f>
        <v>1507467</v>
      </c>
    </row>
    <row r="35" spans="1:6" ht="15">
      <c r="A35" s="29" t="s">
        <v>65</v>
      </c>
      <c r="B35" s="115" t="s">
        <v>64</v>
      </c>
      <c r="C35" s="115"/>
      <c r="D35" s="115"/>
      <c r="E35" s="115"/>
      <c r="F35" s="26">
        <v>1265467</v>
      </c>
    </row>
    <row r="36" spans="1:6" ht="15">
      <c r="A36" s="29" t="s">
        <v>65</v>
      </c>
      <c r="B36" s="115" t="s">
        <v>89</v>
      </c>
      <c r="C36" s="115"/>
      <c r="D36" s="115"/>
      <c r="E36" s="115"/>
      <c r="F36" s="26">
        <v>242000</v>
      </c>
    </row>
    <row r="37" spans="1:6" s="2" customFormat="1" ht="15.75">
      <c r="A37" s="30" t="s">
        <v>53</v>
      </c>
      <c r="B37" s="128" t="s">
        <v>54</v>
      </c>
      <c r="C37" s="128"/>
      <c r="D37" s="128"/>
      <c r="E37" s="128"/>
      <c r="F37" s="24">
        <f>F38</f>
        <v>210000</v>
      </c>
    </row>
    <row r="38" spans="1:6" s="2" customFormat="1" ht="17.25" customHeight="1">
      <c r="A38" s="31" t="s">
        <v>55</v>
      </c>
      <c r="B38" s="125" t="s">
        <v>56</v>
      </c>
      <c r="C38" s="126"/>
      <c r="D38" s="126"/>
      <c r="E38" s="127"/>
      <c r="F38" s="27">
        <v>210000</v>
      </c>
    </row>
    <row r="39" spans="1:6" s="2" customFormat="1" ht="17.25" customHeight="1">
      <c r="A39" s="30" t="s">
        <v>80</v>
      </c>
      <c r="B39" s="124" t="s">
        <v>72</v>
      </c>
      <c r="C39" s="124"/>
      <c r="D39" s="124"/>
      <c r="E39" s="124"/>
      <c r="F39" s="24">
        <f>F40</f>
        <v>100000</v>
      </c>
    </row>
    <row r="40" spans="1:6" s="2" customFormat="1" ht="17.25" customHeight="1">
      <c r="A40" s="29" t="s">
        <v>81</v>
      </c>
      <c r="B40" s="115" t="s">
        <v>76</v>
      </c>
      <c r="C40" s="115"/>
      <c r="D40" s="115"/>
      <c r="E40" s="115"/>
      <c r="F40" s="26">
        <v>100000</v>
      </c>
    </row>
    <row r="41" spans="1:6" s="2" customFormat="1" ht="17.25" customHeight="1">
      <c r="A41" s="34" t="s">
        <v>94</v>
      </c>
      <c r="B41" s="117" t="s">
        <v>76</v>
      </c>
      <c r="C41" s="117"/>
      <c r="D41" s="117"/>
      <c r="E41" s="117"/>
      <c r="F41" s="35">
        <f>F42</f>
        <v>4273</v>
      </c>
    </row>
    <row r="42" spans="1:6" s="2" customFormat="1" ht="17.25" customHeight="1">
      <c r="A42" s="29" t="s">
        <v>94</v>
      </c>
      <c r="B42" s="115" t="s">
        <v>76</v>
      </c>
      <c r="C42" s="115"/>
      <c r="D42" s="115"/>
      <c r="E42" s="115"/>
      <c r="F42" s="26">
        <v>4273</v>
      </c>
    </row>
    <row r="43" spans="1:6" s="2" customFormat="1" ht="21" customHeight="1" thickBot="1">
      <c r="A43" s="32"/>
      <c r="B43" s="133" t="s">
        <v>57</v>
      </c>
      <c r="C43" s="134"/>
      <c r="D43" s="134"/>
      <c r="E43" s="135"/>
      <c r="F43" s="33">
        <f>F37+F28+F23+F19+F34+F33+F39+F25+F41</f>
        <v>5576140</v>
      </c>
    </row>
    <row r="44" spans="1:5" ht="12.75">
      <c r="A44" s="16"/>
      <c r="B44" s="120"/>
      <c r="C44" s="120"/>
      <c r="D44" s="120"/>
      <c r="E44" s="120"/>
    </row>
    <row r="45" spans="1:5" ht="12.75">
      <c r="A45" s="16"/>
      <c r="B45" s="9"/>
      <c r="C45" s="9"/>
      <c r="D45" s="9"/>
      <c r="E45" s="9"/>
    </row>
    <row r="46" spans="1:5" ht="12.75">
      <c r="A46" s="118" t="s">
        <v>84</v>
      </c>
      <c r="B46" s="118"/>
      <c r="C46" s="118"/>
      <c r="D46" s="9"/>
      <c r="E46" s="9" t="s">
        <v>85</v>
      </c>
    </row>
    <row r="47" spans="1:5" ht="12.75">
      <c r="A47" s="16"/>
      <c r="B47" s="9"/>
      <c r="C47" s="9"/>
      <c r="D47" s="9"/>
      <c r="E47" s="9"/>
    </row>
    <row r="48" spans="1:6" ht="12.75">
      <c r="A48" s="132"/>
      <c r="B48" s="132"/>
      <c r="C48" s="132"/>
      <c r="D48" s="132"/>
      <c r="E48" s="18"/>
      <c r="F48" s="19"/>
    </row>
    <row r="49" spans="1:6" ht="12.75">
      <c r="A49" s="132"/>
      <c r="B49" s="132"/>
      <c r="C49" s="132"/>
      <c r="D49" s="132"/>
      <c r="E49" s="18"/>
      <c r="F49" s="20"/>
    </row>
    <row r="50" spans="1:5" ht="12.75">
      <c r="A50" s="4"/>
      <c r="B50" s="9"/>
      <c r="C50" s="9"/>
      <c r="D50" s="9"/>
      <c r="E50" s="9"/>
    </row>
    <row r="51" spans="1:6" ht="12.75">
      <c r="A51" s="119"/>
      <c r="B51" s="119"/>
      <c r="C51" s="119"/>
      <c r="D51" s="119"/>
      <c r="E51" s="119"/>
      <c r="F51" s="119"/>
    </row>
    <row r="52" spans="1:6" ht="12.75">
      <c r="A52" s="119"/>
      <c r="B52" s="119"/>
      <c r="C52" s="119"/>
      <c r="D52" s="119"/>
      <c r="E52" s="119"/>
      <c r="F52" s="119"/>
    </row>
    <row r="53" spans="2:5" ht="12.75">
      <c r="B53" s="15"/>
      <c r="C53" s="15"/>
      <c r="D53" s="15"/>
      <c r="E53" s="15"/>
    </row>
    <row r="54" spans="2:5" ht="12.75">
      <c r="B54" s="15"/>
      <c r="C54" s="15"/>
      <c r="D54" s="15"/>
      <c r="E54" s="15"/>
    </row>
    <row r="55" spans="2:5" ht="12.75">
      <c r="B55" s="15"/>
      <c r="C55" s="15"/>
      <c r="D55" s="15"/>
      <c r="E55" s="15"/>
    </row>
    <row r="56" spans="2:5" ht="12.75">
      <c r="B56" s="14"/>
      <c r="C56" s="14"/>
      <c r="D56" s="14"/>
      <c r="E56" s="14"/>
    </row>
  </sheetData>
  <sheetProtection/>
  <mergeCells count="43">
    <mergeCell ref="B24:E24"/>
    <mergeCell ref="B18:E18"/>
    <mergeCell ref="B21:E21"/>
    <mergeCell ref="B19:E19"/>
    <mergeCell ref="B20:E20"/>
    <mergeCell ref="B26:E26"/>
    <mergeCell ref="B25:E25"/>
    <mergeCell ref="D2:F2"/>
    <mergeCell ref="D3:F3"/>
    <mergeCell ref="D4:F4"/>
    <mergeCell ref="D5:F5"/>
    <mergeCell ref="D7:F7"/>
    <mergeCell ref="D8:F8"/>
    <mergeCell ref="B35:E35"/>
    <mergeCell ref="B30:E30"/>
    <mergeCell ref="B36:E36"/>
    <mergeCell ref="D10:F10"/>
    <mergeCell ref="B23:E23"/>
    <mergeCell ref="A12:F12"/>
    <mergeCell ref="A13:F13"/>
    <mergeCell ref="A14:F14"/>
    <mergeCell ref="B17:E17"/>
    <mergeCell ref="B22:E22"/>
    <mergeCell ref="B40:E40"/>
    <mergeCell ref="A51:F51"/>
    <mergeCell ref="B38:E38"/>
    <mergeCell ref="B37:E37"/>
    <mergeCell ref="B28:E28"/>
    <mergeCell ref="A48:D48"/>
    <mergeCell ref="A49:D49"/>
    <mergeCell ref="B33:E33"/>
    <mergeCell ref="B43:E43"/>
    <mergeCell ref="B32:E32"/>
    <mergeCell ref="B27:E27"/>
    <mergeCell ref="B29:E29"/>
    <mergeCell ref="B41:E41"/>
    <mergeCell ref="B42:E42"/>
    <mergeCell ref="A46:C46"/>
    <mergeCell ref="A52:F52"/>
    <mergeCell ref="B44:E44"/>
    <mergeCell ref="B31:E31"/>
    <mergeCell ref="B34:E34"/>
    <mergeCell ref="B39:E39"/>
  </mergeCells>
  <printOptions horizontalCentered="1"/>
  <pageMargins left="0.7874015748031497" right="0.7874015748031497" top="0.54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cp:lastPrinted>2017-12-05T14:33:37Z</cp:lastPrinted>
  <dcterms:created xsi:type="dcterms:W3CDTF">2005-02-25T11:08:46Z</dcterms:created>
  <dcterms:modified xsi:type="dcterms:W3CDTF">2017-12-05T14:33:39Z</dcterms:modified>
  <cp:category/>
  <cp:version/>
  <cp:contentType/>
  <cp:contentStatus/>
</cp:coreProperties>
</file>